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3130504\Desktop\Spiro\"/>
    </mc:Choice>
  </mc:AlternateContent>
  <xr:revisionPtr revIDLastSave="0" documentId="13_ncr:1_{22704139-04ED-4228-B014-C8193490EE16}" xr6:coauthVersionLast="41" xr6:coauthVersionMax="41" xr10:uidLastSave="{00000000-0000-0000-0000-000000000000}"/>
  <bookViews>
    <workbookView xWindow="-108" yWindow="-108" windowWidth="23256" windowHeight="12576" activeTab="1" xr2:uid="{690C3E5F-5F57-446E-84DA-F728926ECBF8}"/>
  </bookViews>
  <sheets>
    <sheet name="Overview" sheetId="1" r:id="rId1"/>
    <sheet name="Master Config" sheetId="2" r:id="rId2"/>
    <sheet name="ProbeConfig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15" i="4" l="1"/>
  <c r="AW15" i="4" s="1"/>
  <c r="AX15" i="4" s="1"/>
  <c r="AY15" i="4" s="1"/>
  <c r="AZ15" i="4" s="1"/>
  <c r="BA15" i="4" s="1"/>
  <c r="BB15" i="4" s="1"/>
  <c r="BC15" i="4" s="1"/>
  <c r="BD15" i="4" s="1"/>
  <c r="AF15" i="4"/>
  <c r="AG15" i="4" s="1"/>
  <c r="AH15" i="4" s="1"/>
  <c r="AI15" i="4" s="1"/>
  <c r="AJ15" i="4" s="1"/>
  <c r="AK15" i="4" s="1"/>
  <c r="AL15" i="4" s="1"/>
  <c r="AM15" i="4" s="1"/>
  <c r="AN15" i="4" s="1"/>
  <c r="AV4" i="4"/>
  <c r="AW4" i="4" s="1"/>
  <c r="AX4" i="4" s="1"/>
  <c r="AY4" i="4" s="1"/>
  <c r="AZ4" i="4" s="1"/>
  <c r="BA4" i="4" s="1"/>
  <c r="BB4" i="4" s="1"/>
  <c r="BC4" i="4" s="1"/>
  <c r="BD4" i="4" s="1"/>
  <c r="AF4" i="4"/>
  <c r="AG4" i="4" s="1"/>
  <c r="AH4" i="4" s="1"/>
  <c r="AI4" i="4" s="1"/>
  <c r="AJ4" i="4" s="1"/>
  <c r="AK4" i="4" s="1"/>
  <c r="AL4" i="4" s="1"/>
  <c r="AM4" i="4" s="1"/>
  <c r="AN4" i="4" s="1"/>
</calcChain>
</file>

<file path=xl/sharedStrings.xml><?xml version="1.0" encoding="utf-8"?>
<sst xmlns="http://schemas.openxmlformats.org/spreadsheetml/2006/main" count="431" uniqueCount="205">
  <si>
    <t>Node 2</t>
  </si>
  <si>
    <t>Response</t>
  </si>
  <si>
    <t>Query</t>
  </si>
  <si>
    <t>0x0064</t>
  </si>
  <si>
    <t>Starting Address</t>
  </si>
  <si>
    <t>Number of Registers</t>
  </si>
  <si>
    <t>0x0004</t>
  </si>
  <si>
    <t>Byte Count</t>
  </si>
  <si>
    <t>0x08</t>
  </si>
  <si>
    <t>Register Value</t>
  </si>
  <si>
    <t>Data Length</t>
  </si>
  <si>
    <t>0x0008</t>
  </si>
  <si>
    <t>0x0024</t>
  </si>
  <si>
    <t>Timing Info</t>
  </si>
  <si>
    <t>Mode</t>
  </si>
  <si>
    <t>Cyclically</t>
  </si>
  <si>
    <t>Timeout Time (ms)</t>
  </si>
  <si>
    <t>Update Time (ms)</t>
  </si>
  <si>
    <t>Re-Connect Time (ms)</t>
  </si>
  <si>
    <t>Retries</t>
  </si>
  <si>
    <t>Data * Location</t>
  </si>
  <si>
    <t>* Data location in HMS I/O buffer.</t>
  </si>
  <si>
    <t>0x00C8</t>
  </si>
  <si>
    <t>0x0006</t>
  </si>
  <si>
    <t>0x0C</t>
  </si>
  <si>
    <t>0x000C</t>
  </si>
  <si>
    <t>0x002C</t>
  </si>
  <si>
    <t>0x00DA</t>
  </si>
  <si>
    <t>0x0002</t>
  </si>
  <si>
    <t>0x04</t>
  </si>
  <si>
    <t>0x0038</t>
  </si>
  <si>
    <t>0x00D2</t>
  </si>
  <si>
    <t>0x0001</t>
  </si>
  <si>
    <t>0x02</t>
  </si>
  <si>
    <t>0x003C</t>
  </si>
  <si>
    <t>Expect 0x87</t>
  </si>
  <si>
    <t>0x003F</t>
  </si>
  <si>
    <t>7**</t>
  </si>
  <si>
    <t>**7 Probe will reply with 0x87 and a data value (error msg) of "1".</t>
  </si>
  <si>
    <t xml:space="preserve">        Used to indicate the probe is connected and talking.</t>
  </si>
  <si>
    <t>Function (decimal)</t>
  </si>
  <si>
    <t>0x0CD8</t>
  </si>
  <si>
    <t>HMS Register Values</t>
  </si>
  <si>
    <t>Data * Length</t>
  </si>
  <si>
    <t>0x022C</t>
  </si>
  <si>
    <t>0x0078</t>
  </si>
  <si>
    <t>0x0224</t>
  </si>
  <si>
    <t>Byte Swap</t>
  </si>
  <si>
    <t>Swap4B</t>
  </si>
  <si>
    <t>Swap2B</t>
  </si>
  <si>
    <t>0x0150</t>
  </si>
  <si>
    <t>0x0234</t>
  </si>
  <si>
    <t>Typical Write message structure:</t>
  </si>
  <si>
    <t>Typical Query (Function 7) structure:</t>
  </si>
  <si>
    <t>Typical Read Structure:</t>
  </si>
  <si>
    <t>HMS Master Configuration</t>
  </si>
  <si>
    <t>This is a temporary config as I don't have the details for Node 6 yet.</t>
  </si>
  <si>
    <t>HMS-EN2SE-R : "O" Tags (copy/paste) from PLC</t>
  </si>
  <si>
    <t>(Analog Sensors)</t>
  </si>
  <si>
    <t>Input Area</t>
  </si>
  <si>
    <t>Name</t>
  </si>
  <si>
    <t>Value</t>
  </si>
  <si>
    <t>Style</t>
  </si>
  <si>
    <t>Data Type</t>
  </si>
  <si>
    <t>Description</t>
  </si>
  <si>
    <t>From M100 Modbus Programing Guide</t>
  </si>
  <si>
    <t>A</t>
  </si>
  <si>
    <t>B</t>
  </si>
  <si>
    <t>C</t>
  </si>
  <si>
    <t>D</t>
  </si>
  <si>
    <t>E</t>
  </si>
  <si>
    <t>F</t>
  </si>
  <si>
    <t>1A</t>
  </si>
  <si>
    <t>1B</t>
  </si>
  <si>
    <t>1C</t>
  </si>
  <si>
    <t>1D</t>
  </si>
  <si>
    <t>1E</t>
  </si>
  <si>
    <t>1F</t>
  </si>
  <si>
    <t>UUC101_IO:O</t>
  </si>
  <si>
    <t>{...}</t>
  </si>
  <si>
    <t>HM:EN2SE_R429369B1:O:0</t>
  </si>
  <si>
    <t>Sensor</t>
  </si>
  <si>
    <t>Unit</t>
  </si>
  <si>
    <t>Code</t>
  </si>
  <si>
    <t>Node 1</t>
  </si>
  <si>
    <t>Read PV</t>
  </si>
  <si>
    <t>Read SV</t>
  </si>
  <si>
    <t>Read DLI</t>
  </si>
  <si>
    <t>Read ACT</t>
  </si>
  <si>
    <t>Read TTM</t>
  </si>
  <si>
    <t>Sen_Disc.</t>
  </si>
  <si>
    <t>Wrong S.</t>
  </si>
  <si>
    <t>A.Clave</t>
  </si>
  <si>
    <t>Qu</t>
  </si>
  <si>
    <t>UUC101_IO:O.Node1_PU</t>
  </si>
  <si>
    <t>Decimal</t>
  </si>
  <si>
    <t>DINT</t>
  </si>
  <si>
    <t>16#0001_0006</t>
  </si>
  <si>
    <t>pH</t>
  </si>
  <si>
    <t>0x00010006</t>
  </si>
  <si>
    <t>Primary Units</t>
  </si>
  <si>
    <t>UUC101_IO:O.Node1_SU</t>
  </si>
  <si>
    <t>16#0001_0003</t>
  </si>
  <si>
    <t>Temperature C</t>
  </si>
  <si>
    <t>0x00010003</t>
  </si>
  <si>
    <t>Secondary Units</t>
  </si>
  <si>
    <t>Node 3</t>
  </si>
  <si>
    <t>UUC101_IO:O.Node1_Type</t>
  </si>
  <si>
    <t>INT</t>
  </si>
  <si>
    <t>16#0100 pH</t>
  </si>
  <si>
    <t>-</t>
  </si>
  <si>
    <t>0x0100</t>
  </si>
  <si>
    <t>Type</t>
  </si>
  <si>
    <t>Node 4</t>
  </si>
  <si>
    <t>16#5752</t>
  </si>
  <si>
    <t>Node 5</t>
  </si>
  <si>
    <t>UUC101_IO:O.Node1_User1</t>
  </si>
  <si>
    <t>16#0000_000c</t>
  </si>
  <si>
    <t>Node 6</t>
  </si>
  <si>
    <t>A0</t>
  </si>
  <si>
    <t>Tempory Read Sensor Type (ascii)</t>
  </si>
  <si>
    <t>UUC101_IO:O.Node1_User2</t>
  </si>
  <si>
    <t>16#0114_5dea</t>
  </si>
  <si>
    <t>C0</t>
  </si>
  <si>
    <t>UUC101_IO:O.Node2_PU</t>
  </si>
  <si>
    <t>UUC101_IO:O.Node2_SU</t>
  </si>
  <si>
    <t>UUC101_IO:O.Node2_Type</t>
  </si>
  <si>
    <t>Output Area</t>
  </si>
  <si>
    <t>UUC101_IO:O.Node2_User1</t>
  </si>
  <si>
    <t>UUC101_IO:O.Node2_User2</t>
  </si>
  <si>
    <t>UUC101_IO:O.Node3_PU</t>
  </si>
  <si>
    <t>16#0002_0009</t>
  </si>
  <si>
    <t>DO</t>
  </si>
  <si>
    <t>%Air Saturation</t>
  </si>
  <si>
    <t>0x00020009</t>
  </si>
  <si>
    <t>UUC101_IO:O.Node3_SU</t>
  </si>
  <si>
    <t>16#0002_0003</t>
  </si>
  <si>
    <t>0x00020003</t>
  </si>
  <si>
    <t>UUC101_IO:O.Node3_Type</t>
  </si>
  <si>
    <t>16#0102 DO</t>
  </si>
  <si>
    <t>0x0102</t>
  </si>
  <si>
    <t>2A0</t>
  </si>
  <si>
    <t>UUC101_IO:O.Node3_User1</t>
  </si>
  <si>
    <t>2C0</t>
  </si>
  <si>
    <t>UUC101_IO:O.Node3_User2</t>
  </si>
  <si>
    <t>UUC101_IO:O.Node4_PU</t>
  </si>
  <si>
    <t>16#0004_0009</t>
  </si>
  <si>
    <t>oDO</t>
  </si>
  <si>
    <t>0x00040009</t>
  </si>
  <si>
    <t>UUC101_IO:O.Node4_SU</t>
  </si>
  <si>
    <t>16#0004_0003</t>
  </si>
  <si>
    <t>0x00040003</t>
  </si>
  <si>
    <t>UUC101_IO:O.Node4_Type</t>
  </si>
  <si>
    <t>16#0200 oDO</t>
  </si>
  <si>
    <t>0x0200</t>
  </si>
  <si>
    <t>UUC101_IO:O.Node4_User1</t>
  </si>
  <si>
    <t>Prb1.Type</t>
  </si>
  <si>
    <t>Prb2.Type</t>
  </si>
  <si>
    <t>Prb3.Type</t>
  </si>
  <si>
    <t>Prb4.Type</t>
  </si>
  <si>
    <t>Prb5.Type</t>
  </si>
  <si>
    <t>Prb6.Type</t>
  </si>
  <si>
    <t>UUC101_IO:O.Node4_User2</t>
  </si>
  <si>
    <t>N1 - Write PU</t>
  </si>
  <si>
    <t>N1 - Write SU</t>
  </si>
  <si>
    <t>N1 - Write User 1</t>
  </si>
  <si>
    <t>N1 - Write User 2</t>
  </si>
  <si>
    <t>N2 - Write PU</t>
  </si>
  <si>
    <t>N2 - Write SU</t>
  </si>
  <si>
    <t>N2 - Write User 1</t>
  </si>
  <si>
    <t>N2 - Write User 2</t>
  </si>
  <si>
    <t>UUC101_IO:O.Node5_PU</t>
  </si>
  <si>
    <t>16#0003_0009</t>
  </si>
  <si>
    <t>CO2</t>
  </si>
  <si>
    <t>%CO2 Concentration</t>
  </si>
  <si>
    <t>0x00030009</t>
  </si>
  <si>
    <t>N3 - Write PU</t>
  </si>
  <si>
    <t>N3 - Write SU</t>
  </si>
  <si>
    <t>N3 - Write User 1</t>
  </si>
  <si>
    <t>N3 - Write User 2</t>
  </si>
  <si>
    <t>N4 - Write PU</t>
  </si>
  <si>
    <t>N4 - Write SU</t>
  </si>
  <si>
    <t>N4 - Write User 1</t>
  </si>
  <si>
    <t>N4 - Write User 2</t>
  </si>
  <si>
    <t>UUC101_IO:O.Node5_SU</t>
  </si>
  <si>
    <t>16#0003_0003</t>
  </si>
  <si>
    <t>0x00030003</t>
  </si>
  <si>
    <t>N5 - Write PU</t>
  </si>
  <si>
    <t>N5 - Write SU</t>
  </si>
  <si>
    <t>N5 - Write User 1</t>
  </si>
  <si>
    <t>N5 - Write User 2</t>
  </si>
  <si>
    <t>N6 - Write PU</t>
  </si>
  <si>
    <t>N6 - Write SU</t>
  </si>
  <si>
    <t>N6 - Write User 1</t>
  </si>
  <si>
    <t>N6 - Write User 2</t>
  </si>
  <si>
    <t>UUC101_IO:O.Node5_Type</t>
  </si>
  <si>
    <t>16#0101 CO2</t>
  </si>
  <si>
    <t>0x0101</t>
  </si>
  <si>
    <t>UUC101_IO:O.Node5_User1</t>
  </si>
  <si>
    <t>UUC101_IO:O.Node5_User2</t>
  </si>
  <si>
    <t>HMS Buffer Assignments</t>
  </si>
  <si>
    <t>User 1 is Code User 2 is Password</t>
  </si>
  <si>
    <t>See other worksheet tabs for more detail</t>
  </si>
  <si>
    <t>This is the Current Configuration with Node 1 (an M100 probe) removed and Node 6 being a non-M100 probe.</t>
  </si>
  <si>
    <t>HMS_Linking_Configuration_Slow.xlsx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</si>
</sst>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0" fontId="0" fillId="0" borderId="0" xfId="0" applyAlignment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0" fillId="4" borderId="0" xfId="0" applyFill="1" applyAlignment="1">
      <alignment horizontal="right"/>
    </xf>
    <xf numFmtId="0" fontId="0" fillId="8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0" fillId="0" borderId="7" xfId="0" applyBorder="1" applyAlignment="1"/>
    <xf numFmtId="0" fontId="0" fillId="0" borderId="1" xfId="0" quotePrefix="1" applyBorder="1" applyAlignment="1">
      <alignment horizontal="center"/>
    </xf>
    <xf numFmtId="0" fontId="0" fillId="9" borderId="6" xfId="0" applyFill="1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9" xfId="0" applyFill="1" applyBorder="1" applyAlignment="1">
      <alignment horizontal="center"/>
    </xf>
    <xf numFmtId="0" fontId="0" fillId="9" borderId="10" xfId="0" applyFill="1" applyBorder="1"/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/>
    <xf numFmtId="0" fontId="5" fillId="0" borderId="1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6" fillId="4" borderId="0" xfId="0" applyFont="1" applyFill="1"/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2997372</xdr:colOff>
      <xdr:row>48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75BC7F-887A-4BBF-9E2E-AED62C4A3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2997372" cy="842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167637</xdr:rowOff>
    </xdr:from>
    <xdr:to>
      <xdr:col>0</xdr:col>
      <xdr:colOff>2796540</xdr:colOff>
      <xdr:row>52</xdr:row>
      <xdr:rowOff>166610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7E366A-985A-4A83-8E84-5B67B715B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9637"/>
          <a:ext cx="2796540" cy="9142973"/>
        </a:xfrm>
        <a:prstGeom prst="rect">
          <a:avLst/>
        </a:prstGeom>
      </xdr:spPr>
    </xdr:pic>
    <xdr:clientData/>
  </xdr:twoCellAnchor>
  <xdr:twoCellAnchor editAs="oneCell">
    <xdr:from>
      <xdr:col>6</xdr:col>
      <xdr:colOff>320039</xdr:colOff>
      <xdr:row>56</xdr:row>
      <xdr:rowOff>15240</xdr:rowOff>
    </xdr:from>
    <xdr:to>
      <xdr:col>10</xdr:col>
      <xdr:colOff>687657</xdr:colOff>
      <xdr:row>70</xdr:row>
      <xdr:rowOff>182071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FF4E9B-156A-4A88-9504-F9147148B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8161" y="10831923"/>
          <a:ext cx="2690789" cy="2768782"/>
        </a:xfrm>
        <a:prstGeom prst="rect">
          <a:avLst/>
        </a:prstGeom>
      </xdr:spPr>
    </xdr:pic>
    <xdr:clientData/>
  </xdr:twoCellAnchor>
  <xdr:twoCellAnchor editAs="oneCell">
    <xdr:from>
      <xdr:col>1</xdr:col>
      <xdr:colOff>601979</xdr:colOff>
      <xdr:row>56</xdr:row>
      <xdr:rowOff>83819</xdr:rowOff>
    </xdr:from>
    <xdr:to>
      <xdr:col>4</xdr:col>
      <xdr:colOff>641340</xdr:colOff>
      <xdr:row>66</xdr:row>
      <xdr:rowOff>92925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F62326-B4AE-426E-9D3F-2207B9222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08369" y="10900502"/>
          <a:ext cx="1990825" cy="1867643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56</xdr:row>
      <xdr:rowOff>60959</xdr:rowOff>
    </xdr:from>
    <xdr:to>
      <xdr:col>0</xdr:col>
      <xdr:colOff>2536019</xdr:colOff>
      <xdr:row>68</xdr:row>
      <xdr:rowOff>92926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DC3500-C80C-4ED8-83BC-8E633EA36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860" y="10877642"/>
          <a:ext cx="2513159" cy="2262211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29</xdr:row>
      <xdr:rowOff>22860</xdr:rowOff>
    </xdr:from>
    <xdr:to>
      <xdr:col>11</xdr:col>
      <xdr:colOff>498350</xdr:colOff>
      <xdr:row>47</xdr:row>
      <xdr:rowOff>150068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4B953CD-565B-4D11-A8AD-A31C9ACC6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12820" y="5730240"/>
          <a:ext cx="6076190" cy="34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37706</xdr:colOff>
      <xdr:row>10</xdr:row>
      <xdr:rowOff>11544</xdr:rowOff>
    </xdr:from>
    <xdr:to>
      <xdr:col>18</xdr:col>
      <xdr:colOff>367955</xdr:colOff>
      <xdr:row>35</xdr:row>
      <xdr:rowOff>61462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2A972B-FEC1-46CA-94EE-36A728CDC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8849" y="1970973"/>
          <a:ext cx="5446534" cy="4676346"/>
        </a:xfrm>
        <a:prstGeom prst="rect">
          <a:avLst/>
        </a:prstGeom>
      </xdr:spPr>
    </xdr:pic>
    <xdr:clientData/>
  </xdr:twoCellAnchor>
  <xdr:twoCellAnchor editAs="oneCell">
    <xdr:from>
      <xdr:col>11</xdr:col>
      <xdr:colOff>235857</xdr:colOff>
      <xdr:row>34</xdr:row>
      <xdr:rowOff>163285</xdr:rowOff>
    </xdr:from>
    <xdr:to>
      <xdr:col>18</xdr:col>
      <xdr:colOff>269965</xdr:colOff>
      <xdr:row>57</xdr:row>
      <xdr:rowOff>58292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9040DC-0485-424E-9FD6-607ABE697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0" y="6549571"/>
          <a:ext cx="5150393" cy="4086006"/>
        </a:xfrm>
        <a:prstGeom prst="rect">
          <a:avLst/>
        </a:prstGeom>
      </xdr:spPr>
    </xdr:pic>
    <xdr:clientData/>
  </xdr:twoCellAnchor>
  <xdr:twoCellAnchor editAs="oneCell">
    <xdr:from>
      <xdr:col>11</xdr:col>
      <xdr:colOff>316114</xdr:colOff>
      <xdr:row>2</xdr:row>
      <xdr:rowOff>31316</xdr:rowOff>
    </xdr:from>
    <xdr:to>
      <xdr:col>16</xdr:col>
      <xdr:colOff>645012</xdr:colOff>
      <xdr:row>9</xdr:row>
      <xdr:rowOff>111223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72CC35-4B8F-4ECF-B35F-3104CEB5C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67257" y="484887"/>
          <a:ext cx="3848611" cy="1404336"/>
        </a:xfrm>
        <a:prstGeom prst="rect">
          <a:avLst/>
        </a:prstGeom>
      </xdr:spPr>
    </xdr:pic>
    <xdr:clientData/>
  </xdr:twoCellAnchor>
  <xdr:twoCellAnchor editAs="oneCell">
    <xdr:from>
      <xdr:col>19</xdr:col>
      <xdr:colOff>311727</xdr:colOff>
      <xdr:row>11</xdr:row>
      <xdr:rowOff>75294</xdr:rowOff>
    </xdr:from>
    <xdr:to>
      <xdr:col>26</xdr:col>
      <xdr:colOff>213520</xdr:colOff>
      <xdr:row>36</xdr:row>
      <xdr:rowOff>1590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6BE2BAA-FD9F-40BA-BE3E-BA4E81C9C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096013" y="2234294"/>
          <a:ext cx="4219792" cy="4534582"/>
        </a:xfrm>
        <a:prstGeom prst="rect">
          <a:avLst/>
        </a:prstGeom>
      </xdr:spPr>
    </xdr:pic>
    <xdr:clientData/>
  </xdr:twoCellAnchor>
  <xdr:twoCellAnchor editAs="oneCell">
    <xdr:from>
      <xdr:col>19</xdr:col>
      <xdr:colOff>384134</xdr:colOff>
      <xdr:row>42</xdr:row>
      <xdr:rowOff>171284</xdr:rowOff>
    </xdr:from>
    <xdr:to>
      <xdr:col>26</xdr:col>
      <xdr:colOff>295451</xdr:colOff>
      <xdr:row>45</xdr:row>
      <xdr:rowOff>34049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BA20214-A032-4105-82D2-C4EDA4BD9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168420" y="8027141"/>
          <a:ext cx="4229316" cy="407051"/>
        </a:xfrm>
        <a:prstGeom prst="rect">
          <a:avLst/>
        </a:prstGeom>
      </xdr:spPr>
    </xdr:pic>
    <xdr:clientData/>
  </xdr:twoCellAnchor>
  <xdr:twoCellAnchor editAs="oneCell">
    <xdr:from>
      <xdr:col>19</xdr:col>
      <xdr:colOff>379351</xdr:colOff>
      <xdr:row>35</xdr:row>
      <xdr:rowOff>116361</xdr:rowOff>
    </xdr:from>
    <xdr:to>
      <xdr:col>25</xdr:col>
      <xdr:colOff>545620</xdr:colOff>
      <xdr:row>42</xdr:row>
      <xdr:rowOff>136119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8A792ED-5C3A-4E74-95B5-827A1ECBC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163637" y="6702218"/>
          <a:ext cx="3867411" cy="128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E5458-2507-4920-901F-8B5D78255821}">
  <sheetPr>
    <tabColor rgb="FF92D050"/>
  </sheetPr>
  <dimension ref="A1:C17"/>
  <sheetViews>
    <sheetView topLeftCell="A34" zoomScaleNormal="100" workbookViewId="0">
      <selection activeCell="C15" sqref="C15"/>
    </sheetView>
  </sheetViews>
  <sheetFormatPr defaultRowHeight="14.4" x14ac:dyDescent="0.3"/>
  <cols>
    <col min="1" max="1" width="44" customWidth="1"/>
    <col min="5" max="5" width="9.109375" customWidth="1"/>
  </cols>
  <sheetData>
    <row r="1" spans="1:3" x14ac:dyDescent="0.3">
      <c r="A1" t="s">
        <v>204</v>
      </c>
    </row>
    <row r="12" spans="1:3" x14ac:dyDescent="0.3">
      <c r="C12" t="s">
        <v>203</v>
      </c>
    </row>
    <row r="13" spans="1:3" x14ac:dyDescent="0.3">
      <c r="C13" t="s">
        <v>56</v>
      </c>
    </row>
    <row r="17" spans="3:3" x14ac:dyDescent="0.3">
      <c r="C17" t="s">
        <v>202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01F2-9ADB-47AF-87EE-A29121B24F96}">
  <sheetPr>
    <tabColor rgb="FFFFFF00"/>
  </sheetPr>
  <dimension ref="A1:T56"/>
  <sheetViews>
    <sheetView tabSelected="1" zoomScale="82" zoomScaleNormal="82" workbookViewId="0">
      <selection activeCell="T5" sqref="T5"/>
    </sheetView>
  </sheetViews>
  <sheetFormatPr defaultRowHeight="14.4" x14ac:dyDescent="0.3"/>
  <cols>
    <col min="1" max="1" width="40.88671875" customWidth="1"/>
    <col min="3" max="3" width="10.5546875" style="7" customWidth="1"/>
    <col min="4" max="4" width="8.88671875" style="2"/>
    <col min="5" max="5" width="10.5546875" style="3" customWidth="1"/>
    <col min="6" max="9" width="8.5546875" style="3" customWidth="1"/>
    <col min="10" max="10" width="8.21875" style="3" customWidth="1"/>
    <col min="11" max="11" width="10.33203125" style="3" customWidth="1"/>
    <col min="12" max="12" width="8.88671875" style="3"/>
    <col min="13" max="13" width="3" customWidth="1"/>
    <col min="14" max="14" width="8.88671875" style="3"/>
    <col min="15" max="15" width="9.33203125" style="3" customWidth="1"/>
    <col min="16" max="16" width="10" style="3" customWidth="1"/>
    <col min="17" max="17" width="10.88671875" style="3" customWidth="1"/>
    <col min="18" max="18" width="8.88671875" style="3"/>
    <col min="19" max="19" width="11.21875" customWidth="1"/>
    <col min="20" max="20" width="55.33203125" customWidth="1"/>
  </cols>
  <sheetData>
    <row r="1" spans="1:18" ht="15" thickBot="1" x14ac:dyDescent="0.35">
      <c r="L1" s="3" t="s">
        <v>21</v>
      </c>
    </row>
    <row r="2" spans="1:18" x14ac:dyDescent="0.3">
      <c r="A2" t="s">
        <v>55</v>
      </c>
      <c r="C2" s="88" t="s">
        <v>2</v>
      </c>
      <c r="D2" s="89"/>
      <c r="E2" s="89"/>
      <c r="F2" s="89"/>
      <c r="G2" s="89"/>
      <c r="H2" s="90"/>
      <c r="I2" s="31"/>
      <c r="J2" s="85" t="s">
        <v>1</v>
      </c>
      <c r="K2" s="86"/>
      <c r="L2" s="87"/>
      <c r="M2" s="18"/>
      <c r="N2" s="85" t="s">
        <v>13</v>
      </c>
      <c r="O2" s="86"/>
      <c r="P2" s="86"/>
      <c r="Q2" s="86"/>
      <c r="R2" s="87"/>
    </row>
    <row r="3" spans="1:18" s="1" customFormat="1" ht="31.2" customHeight="1" x14ac:dyDescent="0.3">
      <c r="C3" s="19" t="s">
        <v>40</v>
      </c>
      <c r="D3" s="20" t="s">
        <v>4</v>
      </c>
      <c r="E3" s="20" t="s">
        <v>5</v>
      </c>
      <c r="F3" s="20" t="s">
        <v>7</v>
      </c>
      <c r="G3" s="83" t="s">
        <v>42</v>
      </c>
      <c r="H3" s="84"/>
      <c r="I3" s="29"/>
      <c r="J3" s="19" t="s">
        <v>7</v>
      </c>
      <c r="K3" s="83" t="s">
        <v>9</v>
      </c>
      <c r="L3" s="84"/>
      <c r="M3" s="22"/>
      <c r="N3" s="19" t="s">
        <v>14</v>
      </c>
      <c r="O3" s="20" t="s">
        <v>17</v>
      </c>
      <c r="P3" s="20" t="s">
        <v>16</v>
      </c>
      <c r="Q3" s="20" t="s">
        <v>18</v>
      </c>
      <c r="R3" s="21" t="s">
        <v>19</v>
      </c>
    </row>
    <row r="4" spans="1:18" ht="28.8" x14ac:dyDescent="0.3">
      <c r="C4" s="23"/>
      <c r="D4" s="24"/>
      <c r="E4" s="28"/>
      <c r="F4" s="28"/>
      <c r="G4" s="24" t="s">
        <v>43</v>
      </c>
      <c r="H4" s="26" t="s">
        <v>20</v>
      </c>
      <c r="I4" s="31" t="s">
        <v>47</v>
      </c>
      <c r="J4" s="27"/>
      <c r="K4" s="24" t="s">
        <v>10</v>
      </c>
      <c r="L4" s="26" t="s">
        <v>20</v>
      </c>
      <c r="M4" s="18"/>
      <c r="N4" s="27"/>
      <c r="O4" s="28"/>
      <c r="P4" s="28"/>
      <c r="Q4" s="28"/>
      <c r="R4" s="25"/>
    </row>
    <row r="5" spans="1:18" x14ac:dyDescent="0.3">
      <c r="C5" s="8"/>
      <c r="D5" s="4"/>
      <c r="E5" s="5"/>
      <c r="F5" s="5"/>
      <c r="G5" s="5"/>
      <c r="H5" s="9"/>
      <c r="I5" s="30"/>
      <c r="J5" s="15"/>
      <c r="K5" s="5"/>
      <c r="L5" s="9"/>
      <c r="N5" s="15"/>
      <c r="O5" s="5"/>
      <c r="P5" s="5"/>
      <c r="Q5" s="5"/>
      <c r="R5" s="9"/>
    </row>
    <row r="6" spans="1:18" x14ac:dyDescent="0.3">
      <c r="B6" t="s">
        <v>2</v>
      </c>
      <c r="C6" s="8">
        <v>3</v>
      </c>
      <c r="D6" s="4" t="s">
        <v>3</v>
      </c>
      <c r="E6" s="5" t="s">
        <v>6</v>
      </c>
      <c r="F6" s="32"/>
      <c r="G6" s="32"/>
      <c r="H6" s="33"/>
      <c r="I6" s="30" t="s">
        <v>48</v>
      </c>
      <c r="J6" s="15"/>
      <c r="K6" s="5"/>
      <c r="L6" s="9"/>
      <c r="N6" s="15" t="s">
        <v>15</v>
      </c>
      <c r="O6" s="5">
        <v>1000</v>
      </c>
      <c r="P6" s="5">
        <v>1000</v>
      </c>
      <c r="Q6" s="5">
        <v>10000</v>
      </c>
      <c r="R6" s="9">
        <v>3</v>
      </c>
    </row>
    <row r="7" spans="1:18" x14ac:dyDescent="0.3">
      <c r="B7" t="s">
        <v>1</v>
      </c>
      <c r="C7" s="8"/>
      <c r="D7" s="4"/>
      <c r="E7" s="5"/>
      <c r="F7" s="5"/>
      <c r="G7" s="5"/>
      <c r="H7" s="9"/>
      <c r="I7" s="30"/>
      <c r="J7" s="15" t="s">
        <v>8</v>
      </c>
      <c r="K7" s="5" t="s">
        <v>11</v>
      </c>
      <c r="L7" s="9" t="s">
        <v>12</v>
      </c>
      <c r="N7" s="15"/>
      <c r="O7" s="5"/>
      <c r="P7" s="5"/>
      <c r="Q7" s="5"/>
      <c r="R7" s="9"/>
    </row>
    <row r="8" spans="1:18" x14ac:dyDescent="0.3">
      <c r="C8" s="8"/>
      <c r="D8" s="4"/>
      <c r="E8" s="5"/>
      <c r="F8" s="5"/>
      <c r="G8" s="5"/>
      <c r="H8" s="9"/>
      <c r="I8" s="30"/>
      <c r="J8" s="15"/>
      <c r="K8" s="5"/>
      <c r="L8" s="9"/>
      <c r="N8" s="15"/>
      <c r="O8" s="5"/>
      <c r="P8" s="5"/>
      <c r="Q8" s="5"/>
      <c r="R8" s="9"/>
    </row>
    <row r="9" spans="1:18" x14ac:dyDescent="0.3">
      <c r="B9" t="s">
        <v>2</v>
      </c>
      <c r="C9" s="8">
        <v>3</v>
      </c>
      <c r="D9" s="4" t="s">
        <v>22</v>
      </c>
      <c r="E9" s="5" t="s">
        <v>23</v>
      </c>
      <c r="F9" s="32"/>
      <c r="G9" s="32"/>
      <c r="H9" s="33"/>
      <c r="I9" s="30" t="s">
        <v>48</v>
      </c>
      <c r="J9" s="15"/>
      <c r="K9" s="5"/>
      <c r="L9" s="9"/>
      <c r="N9" s="15" t="s">
        <v>15</v>
      </c>
      <c r="O9" s="5">
        <v>5000</v>
      </c>
      <c r="P9" s="5">
        <v>5000</v>
      </c>
      <c r="Q9" s="5">
        <v>10000</v>
      </c>
      <c r="R9" s="9">
        <v>3</v>
      </c>
    </row>
    <row r="10" spans="1:18" x14ac:dyDescent="0.3">
      <c r="B10" t="s">
        <v>1</v>
      </c>
      <c r="C10" s="8"/>
      <c r="D10" s="4"/>
      <c r="E10" s="5"/>
      <c r="F10" s="5"/>
      <c r="G10" s="5"/>
      <c r="H10" s="9"/>
      <c r="I10" s="30"/>
      <c r="J10" s="15" t="s">
        <v>24</v>
      </c>
      <c r="K10" s="5" t="s">
        <v>25</v>
      </c>
      <c r="L10" s="9" t="s">
        <v>26</v>
      </c>
      <c r="N10" s="15"/>
      <c r="O10" s="5"/>
      <c r="P10" s="5"/>
      <c r="Q10" s="5"/>
      <c r="R10" s="9"/>
    </row>
    <row r="11" spans="1:18" x14ac:dyDescent="0.3">
      <c r="C11" s="8"/>
      <c r="D11" s="4"/>
      <c r="E11" s="5"/>
      <c r="F11" s="5"/>
      <c r="G11" s="5"/>
      <c r="H11" s="9"/>
      <c r="I11" s="30"/>
      <c r="J11" s="15"/>
      <c r="K11" s="5"/>
      <c r="L11" s="9"/>
      <c r="N11" s="15"/>
      <c r="O11" s="5"/>
      <c r="P11" s="5"/>
      <c r="Q11" s="5"/>
      <c r="R11" s="9"/>
    </row>
    <row r="12" spans="1:18" x14ac:dyDescent="0.3">
      <c r="B12" t="s">
        <v>2</v>
      </c>
      <c r="C12" s="8">
        <v>3</v>
      </c>
      <c r="D12" s="4" t="s">
        <v>27</v>
      </c>
      <c r="E12" s="5" t="s">
        <v>28</v>
      </c>
      <c r="F12" s="32"/>
      <c r="G12" s="32"/>
      <c r="H12" s="33"/>
      <c r="I12" s="30" t="s">
        <v>49</v>
      </c>
      <c r="J12" s="15"/>
      <c r="K12" s="5"/>
      <c r="L12" s="9"/>
      <c r="N12" s="15" t="s">
        <v>15</v>
      </c>
      <c r="O12" s="5">
        <v>5000</v>
      </c>
      <c r="P12" s="5">
        <v>5000</v>
      </c>
      <c r="Q12" s="5">
        <v>10000</v>
      </c>
      <c r="R12" s="9">
        <v>3</v>
      </c>
    </row>
    <row r="13" spans="1:18" x14ac:dyDescent="0.3">
      <c r="B13" t="s">
        <v>1</v>
      </c>
      <c r="C13" s="8"/>
      <c r="D13" s="4"/>
      <c r="E13" s="5"/>
      <c r="F13" s="5"/>
      <c r="G13" s="5"/>
      <c r="H13" s="9"/>
      <c r="I13" s="30"/>
      <c r="J13" s="15" t="s">
        <v>29</v>
      </c>
      <c r="K13" s="5" t="s">
        <v>6</v>
      </c>
      <c r="L13" s="9" t="s">
        <v>30</v>
      </c>
      <c r="N13" s="15"/>
      <c r="O13" s="5"/>
      <c r="P13" s="5"/>
      <c r="Q13" s="5"/>
      <c r="R13" s="9"/>
    </row>
    <row r="14" spans="1:18" x14ac:dyDescent="0.3">
      <c r="C14" s="8"/>
      <c r="D14" s="4"/>
      <c r="E14" s="5"/>
      <c r="F14" s="5"/>
      <c r="G14" s="5"/>
      <c r="H14" s="9"/>
      <c r="I14" s="30"/>
      <c r="J14" s="15"/>
      <c r="K14" s="5"/>
      <c r="L14" s="9"/>
      <c r="N14" s="15"/>
      <c r="O14" s="5"/>
      <c r="P14" s="5"/>
      <c r="Q14" s="5"/>
      <c r="R14" s="9"/>
    </row>
    <row r="15" spans="1:18" x14ac:dyDescent="0.3">
      <c r="B15" t="s">
        <v>2</v>
      </c>
      <c r="C15" s="8">
        <v>3</v>
      </c>
      <c r="D15" s="4" t="s">
        <v>31</v>
      </c>
      <c r="E15" s="5" t="s">
        <v>32</v>
      </c>
      <c r="F15" s="32"/>
      <c r="G15" s="32"/>
      <c r="H15" s="33"/>
      <c r="I15" s="30" t="s">
        <v>49</v>
      </c>
      <c r="J15" s="15"/>
      <c r="K15" s="5"/>
      <c r="L15" s="9"/>
      <c r="N15" s="15" t="s">
        <v>15</v>
      </c>
      <c r="O15" s="5">
        <v>5000</v>
      </c>
      <c r="P15" s="5">
        <v>5000</v>
      </c>
      <c r="Q15" s="5">
        <v>10000</v>
      </c>
      <c r="R15" s="9">
        <v>3</v>
      </c>
    </row>
    <row r="16" spans="1:18" x14ac:dyDescent="0.3">
      <c r="B16" t="s">
        <v>1</v>
      </c>
      <c r="C16" s="8"/>
      <c r="D16" s="4"/>
      <c r="E16" s="5"/>
      <c r="F16" s="5"/>
      <c r="G16" s="5"/>
      <c r="H16" s="9"/>
      <c r="I16" s="30"/>
      <c r="J16" s="15" t="s">
        <v>33</v>
      </c>
      <c r="K16" s="5" t="s">
        <v>28</v>
      </c>
      <c r="L16" s="9" t="s">
        <v>34</v>
      </c>
      <c r="N16" s="15"/>
      <c r="O16" s="5"/>
      <c r="P16" s="5"/>
      <c r="Q16" s="5"/>
      <c r="R16" s="9"/>
    </row>
    <row r="17" spans="2:20" x14ac:dyDescent="0.3">
      <c r="C17" s="8"/>
      <c r="D17" s="4"/>
      <c r="E17" s="5"/>
      <c r="F17" s="5"/>
      <c r="G17" s="5"/>
      <c r="H17" s="9"/>
      <c r="I17" s="30"/>
      <c r="J17" s="15"/>
      <c r="K17" s="5"/>
      <c r="L17" s="9"/>
      <c r="N17" s="15"/>
      <c r="O17" s="5"/>
      <c r="P17" s="5"/>
      <c r="Q17" s="5"/>
      <c r="R17" s="9"/>
    </row>
    <row r="18" spans="2:20" x14ac:dyDescent="0.3">
      <c r="B18" t="s">
        <v>2</v>
      </c>
      <c r="C18" s="8" t="s">
        <v>37</v>
      </c>
      <c r="D18" s="32"/>
      <c r="E18" s="32"/>
      <c r="F18" s="32"/>
      <c r="G18" s="32"/>
      <c r="H18" s="33"/>
      <c r="I18" s="34"/>
      <c r="J18" s="15">
        <v>1</v>
      </c>
      <c r="K18" s="5" t="s">
        <v>35</v>
      </c>
      <c r="L18" s="9" t="s">
        <v>36</v>
      </c>
      <c r="N18" s="15" t="s">
        <v>15</v>
      </c>
      <c r="O18" s="5">
        <v>1000</v>
      </c>
      <c r="P18" s="5">
        <v>1000</v>
      </c>
      <c r="Q18" s="5">
        <v>10000</v>
      </c>
      <c r="R18" s="9">
        <v>3</v>
      </c>
      <c r="T18" t="s">
        <v>38</v>
      </c>
    </row>
    <row r="19" spans="2:20" x14ac:dyDescent="0.3">
      <c r="B19" t="s">
        <v>1</v>
      </c>
      <c r="C19" s="8"/>
      <c r="D19" s="4"/>
      <c r="E19" s="5"/>
      <c r="F19" s="5"/>
      <c r="G19" s="5"/>
      <c r="H19" s="9"/>
      <c r="I19" s="30"/>
      <c r="J19" s="15"/>
      <c r="K19" s="5"/>
      <c r="L19" s="9"/>
      <c r="N19" s="15"/>
      <c r="O19" s="5"/>
      <c r="P19" s="5"/>
      <c r="Q19" s="5"/>
      <c r="R19" s="9"/>
      <c r="T19" t="s">
        <v>39</v>
      </c>
    </row>
    <row r="20" spans="2:20" x14ac:dyDescent="0.3">
      <c r="C20" s="8"/>
      <c r="D20" s="4"/>
      <c r="E20" s="5"/>
      <c r="F20" s="5"/>
      <c r="G20" s="5"/>
      <c r="H20" s="9"/>
      <c r="I20" s="30"/>
      <c r="J20" s="15"/>
      <c r="K20" s="5"/>
      <c r="L20" s="9"/>
      <c r="N20" s="15"/>
      <c r="O20" s="5"/>
      <c r="P20" s="5"/>
      <c r="Q20" s="5"/>
      <c r="R20" s="9"/>
    </row>
    <row r="21" spans="2:20" x14ac:dyDescent="0.3">
      <c r="B21" t="s">
        <v>2</v>
      </c>
      <c r="C21" s="8">
        <v>16</v>
      </c>
      <c r="D21" s="4" t="s">
        <v>41</v>
      </c>
      <c r="E21" s="5" t="s">
        <v>6</v>
      </c>
      <c r="F21" s="5" t="s">
        <v>8</v>
      </c>
      <c r="G21" s="5" t="s">
        <v>11</v>
      </c>
      <c r="H21" s="9" t="s">
        <v>44</v>
      </c>
      <c r="I21" s="30" t="s">
        <v>48</v>
      </c>
      <c r="J21" s="35"/>
      <c r="K21" s="5" t="s">
        <v>6</v>
      </c>
      <c r="L21" s="9" t="s">
        <v>41</v>
      </c>
      <c r="N21" s="15" t="s">
        <v>15</v>
      </c>
      <c r="O21" s="5">
        <v>10000</v>
      </c>
      <c r="P21" s="5">
        <v>10000</v>
      </c>
      <c r="Q21" s="5">
        <v>10000</v>
      </c>
      <c r="R21" s="9">
        <v>3</v>
      </c>
    </row>
    <row r="22" spans="2:20" x14ac:dyDescent="0.3">
      <c r="B22" t="s">
        <v>1</v>
      </c>
      <c r="C22" s="8"/>
      <c r="D22" s="4"/>
      <c r="E22" s="5"/>
      <c r="F22" s="5"/>
      <c r="G22" s="5"/>
      <c r="H22" s="9"/>
      <c r="I22" s="30"/>
      <c r="J22" s="15"/>
      <c r="K22" s="5"/>
      <c r="L22" s="9"/>
      <c r="N22" s="15"/>
      <c r="O22" s="5"/>
      <c r="P22" s="5"/>
      <c r="Q22" s="5"/>
      <c r="R22" s="9"/>
    </row>
    <row r="23" spans="2:20" x14ac:dyDescent="0.3">
      <c r="C23" s="8"/>
      <c r="D23" s="4"/>
      <c r="E23" s="5"/>
      <c r="F23" s="5"/>
      <c r="G23" s="5"/>
      <c r="H23" s="9"/>
      <c r="I23" s="30"/>
      <c r="J23" s="15"/>
      <c r="K23" s="5"/>
      <c r="L23" s="9"/>
      <c r="N23" s="15"/>
      <c r="O23" s="5"/>
      <c r="P23" s="5"/>
      <c r="Q23" s="5"/>
      <c r="R23" s="9"/>
    </row>
    <row r="24" spans="2:20" x14ac:dyDescent="0.3">
      <c r="B24" t="s">
        <v>2</v>
      </c>
      <c r="C24" s="8">
        <v>16</v>
      </c>
      <c r="D24" s="4" t="s">
        <v>45</v>
      </c>
      <c r="E24" s="5" t="s">
        <v>6</v>
      </c>
      <c r="F24" s="5" t="s">
        <v>8</v>
      </c>
      <c r="G24" s="5" t="s">
        <v>11</v>
      </c>
      <c r="H24" s="9" t="s">
        <v>46</v>
      </c>
      <c r="I24" s="30" t="s">
        <v>48</v>
      </c>
      <c r="J24" s="35"/>
      <c r="K24" s="5" t="s">
        <v>6</v>
      </c>
      <c r="L24" s="126" t="s">
        <v>45</v>
      </c>
      <c r="N24" s="15" t="s">
        <v>15</v>
      </c>
      <c r="O24" s="5">
        <v>10000</v>
      </c>
      <c r="P24" s="5">
        <v>10000</v>
      </c>
      <c r="Q24" s="5">
        <v>10000</v>
      </c>
      <c r="R24" s="9">
        <v>3</v>
      </c>
    </row>
    <row r="25" spans="2:20" x14ac:dyDescent="0.3">
      <c r="B25" t="s">
        <v>1</v>
      </c>
      <c r="C25" s="8"/>
      <c r="D25" s="4"/>
      <c r="E25" s="5"/>
      <c r="F25" s="5"/>
      <c r="G25" s="5"/>
      <c r="H25" s="9"/>
      <c r="I25" s="30"/>
      <c r="J25" s="15"/>
      <c r="K25" s="5"/>
      <c r="L25" s="9"/>
      <c r="N25" s="15"/>
      <c r="O25" s="5"/>
      <c r="P25" s="5"/>
      <c r="Q25" s="5"/>
      <c r="R25" s="9"/>
    </row>
    <row r="26" spans="2:20" x14ac:dyDescent="0.3">
      <c r="C26" s="8"/>
      <c r="D26" s="4"/>
      <c r="E26" s="5"/>
      <c r="F26" s="5"/>
      <c r="G26" s="5"/>
      <c r="H26" s="9"/>
      <c r="I26" s="30"/>
      <c r="J26" s="15"/>
      <c r="K26" s="5"/>
      <c r="L26" s="9"/>
      <c r="N26" s="15"/>
      <c r="O26" s="5"/>
      <c r="P26" s="5"/>
      <c r="Q26" s="5"/>
      <c r="R26" s="9"/>
    </row>
    <row r="27" spans="2:20" x14ac:dyDescent="0.3">
      <c r="B27" t="s">
        <v>2</v>
      </c>
      <c r="C27" s="8">
        <v>16</v>
      </c>
      <c r="D27" s="4" t="s">
        <v>50</v>
      </c>
      <c r="E27" s="5" t="s">
        <v>32</v>
      </c>
      <c r="F27" s="5" t="s">
        <v>33</v>
      </c>
      <c r="G27" s="5" t="s">
        <v>28</v>
      </c>
      <c r="H27" s="9" t="s">
        <v>51</v>
      </c>
      <c r="I27" s="30" t="s">
        <v>49</v>
      </c>
      <c r="J27" s="35"/>
      <c r="K27" s="5" t="s">
        <v>32</v>
      </c>
      <c r="L27" s="126" t="s">
        <v>50</v>
      </c>
      <c r="N27" s="15" t="s">
        <v>15</v>
      </c>
      <c r="O27" s="5">
        <v>10000</v>
      </c>
      <c r="P27" s="5">
        <v>10000</v>
      </c>
      <c r="Q27" s="5">
        <v>10000</v>
      </c>
      <c r="R27" s="9">
        <v>3</v>
      </c>
    </row>
    <row r="28" spans="2:20" x14ac:dyDescent="0.3">
      <c r="B28" t="s">
        <v>1</v>
      </c>
      <c r="C28" s="8"/>
      <c r="D28" s="4"/>
      <c r="E28" s="5"/>
      <c r="F28" s="5"/>
      <c r="G28" s="5"/>
      <c r="H28" s="9"/>
      <c r="I28" s="30"/>
      <c r="J28" s="15"/>
      <c r="K28" s="5"/>
      <c r="L28" s="9"/>
      <c r="N28" s="15"/>
      <c r="O28" s="5"/>
      <c r="P28" s="5"/>
      <c r="Q28" s="5"/>
      <c r="R28" s="9"/>
    </row>
    <row r="29" spans="2:20" x14ac:dyDescent="0.3">
      <c r="C29" s="8"/>
      <c r="D29" s="4"/>
      <c r="E29" s="5"/>
      <c r="F29" s="5"/>
      <c r="G29" s="5"/>
      <c r="H29" s="9"/>
      <c r="I29" s="30"/>
      <c r="J29" s="15"/>
      <c r="K29" s="5"/>
      <c r="L29" s="9"/>
      <c r="N29" s="15"/>
      <c r="O29" s="5"/>
      <c r="P29" s="5"/>
      <c r="Q29" s="5"/>
      <c r="R29" s="9"/>
    </row>
    <row r="30" spans="2:20" x14ac:dyDescent="0.3">
      <c r="C30" s="8"/>
      <c r="D30" s="4"/>
      <c r="E30" s="5"/>
      <c r="F30" s="5"/>
      <c r="G30" s="5"/>
      <c r="H30" s="9"/>
      <c r="I30" s="30"/>
      <c r="J30" s="15"/>
      <c r="K30" s="5"/>
      <c r="L30" s="9"/>
      <c r="N30" s="15"/>
      <c r="O30" s="5"/>
      <c r="P30" s="5"/>
      <c r="Q30" s="5"/>
      <c r="R30" s="9"/>
    </row>
    <row r="31" spans="2:20" x14ac:dyDescent="0.3">
      <c r="B31" t="s">
        <v>2</v>
      </c>
      <c r="C31" s="8"/>
      <c r="D31" s="4"/>
      <c r="E31" s="5"/>
      <c r="F31" s="5"/>
      <c r="G31" s="5"/>
      <c r="H31" s="9"/>
      <c r="I31" s="30"/>
      <c r="J31" s="15"/>
      <c r="K31" s="5"/>
      <c r="L31" s="9"/>
      <c r="N31" s="15"/>
      <c r="O31" s="5"/>
      <c r="P31" s="5"/>
      <c r="Q31" s="5"/>
      <c r="R31" s="9"/>
    </row>
    <row r="32" spans="2:20" x14ac:dyDescent="0.3">
      <c r="B32" t="s">
        <v>1</v>
      </c>
      <c r="C32" s="8"/>
      <c r="D32" s="4"/>
      <c r="E32" s="5"/>
      <c r="F32" s="5"/>
      <c r="G32" s="5"/>
      <c r="H32" s="9"/>
      <c r="I32" s="30"/>
      <c r="J32" s="15"/>
      <c r="K32" s="5"/>
      <c r="L32" s="9"/>
      <c r="N32" s="15"/>
      <c r="O32" s="5"/>
      <c r="P32" s="5"/>
      <c r="Q32" s="5"/>
      <c r="R32" s="9"/>
    </row>
    <row r="33" spans="2:18" x14ac:dyDescent="0.3">
      <c r="C33" s="8"/>
      <c r="D33" s="4"/>
      <c r="E33" s="5"/>
      <c r="F33" s="5"/>
      <c r="G33" s="5"/>
      <c r="H33" s="9"/>
      <c r="I33" s="30"/>
      <c r="J33" s="15"/>
      <c r="K33" s="5"/>
      <c r="L33" s="9"/>
      <c r="N33" s="15"/>
      <c r="O33" s="5"/>
      <c r="P33" s="5"/>
      <c r="Q33" s="5"/>
      <c r="R33" s="9"/>
    </row>
    <row r="34" spans="2:18" x14ac:dyDescent="0.3">
      <c r="B34" t="s">
        <v>2</v>
      </c>
      <c r="C34" s="8"/>
      <c r="D34" s="4"/>
      <c r="E34" s="5"/>
      <c r="F34" s="5"/>
      <c r="G34" s="5"/>
      <c r="H34" s="9"/>
      <c r="I34" s="30"/>
      <c r="J34" s="15"/>
      <c r="K34" s="5"/>
      <c r="L34" s="9"/>
      <c r="N34" s="15"/>
      <c r="O34" s="5"/>
      <c r="P34" s="5"/>
      <c r="Q34" s="5"/>
      <c r="R34" s="9"/>
    </row>
    <row r="35" spans="2:18" x14ac:dyDescent="0.3">
      <c r="B35" t="s">
        <v>1</v>
      </c>
      <c r="C35" s="8"/>
      <c r="D35" s="4"/>
      <c r="E35" s="5"/>
      <c r="F35" s="5"/>
      <c r="G35" s="5"/>
      <c r="H35" s="9"/>
      <c r="I35" s="30"/>
      <c r="J35" s="15"/>
      <c r="K35" s="5"/>
      <c r="L35" s="9"/>
      <c r="N35" s="15"/>
      <c r="O35" s="5"/>
      <c r="P35" s="5"/>
      <c r="Q35" s="5"/>
      <c r="R35" s="9"/>
    </row>
    <row r="36" spans="2:18" x14ac:dyDescent="0.3">
      <c r="C36" s="8"/>
      <c r="D36" s="4"/>
      <c r="E36" s="5"/>
      <c r="F36" s="5"/>
      <c r="G36" s="5"/>
      <c r="H36" s="9"/>
      <c r="I36" s="30"/>
      <c r="J36" s="15"/>
      <c r="K36" s="5"/>
      <c r="L36" s="9"/>
      <c r="N36" s="15"/>
      <c r="O36" s="5"/>
      <c r="P36" s="5"/>
      <c r="Q36" s="5"/>
      <c r="R36" s="9"/>
    </row>
    <row r="37" spans="2:18" x14ac:dyDescent="0.3">
      <c r="B37" t="s">
        <v>2</v>
      </c>
      <c r="C37" s="8"/>
      <c r="D37" s="4"/>
      <c r="E37" s="5"/>
      <c r="F37" s="5"/>
      <c r="G37" s="5"/>
      <c r="H37" s="9"/>
      <c r="I37" s="30"/>
      <c r="J37" s="15"/>
      <c r="K37" s="5"/>
      <c r="L37" s="9"/>
      <c r="N37" s="15"/>
      <c r="O37" s="5"/>
      <c r="P37" s="5"/>
      <c r="Q37" s="5"/>
      <c r="R37" s="9"/>
    </row>
    <row r="38" spans="2:18" x14ac:dyDescent="0.3">
      <c r="B38" t="s">
        <v>1</v>
      </c>
      <c r="C38" s="8"/>
      <c r="D38" s="4"/>
      <c r="E38" s="5"/>
      <c r="F38" s="5"/>
      <c r="G38" s="5"/>
      <c r="H38" s="9"/>
      <c r="I38" s="30"/>
      <c r="J38" s="15"/>
      <c r="K38" s="5"/>
      <c r="L38" s="9"/>
      <c r="N38" s="15"/>
      <c r="O38" s="5"/>
      <c r="P38" s="5"/>
      <c r="Q38" s="5"/>
      <c r="R38" s="9"/>
    </row>
    <row r="39" spans="2:18" x14ac:dyDescent="0.3">
      <c r="C39" s="8"/>
      <c r="D39" s="4"/>
      <c r="E39" s="5"/>
      <c r="F39" s="5"/>
      <c r="G39" s="5"/>
      <c r="H39" s="9"/>
      <c r="I39" s="30"/>
      <c r="J39" s="15"/>
      <c r="K39" s="5"/>
      <c r="L39" s="9"/>
      <c r="N39" s="15"/>
      <c r="O39" s="5"/>
      <c r="P39" s="5"/>
      <c r="Q39" s="5"/>
      <c r="R39" s="9"/>
    </row>
    <row r="40" spans="2:18" x14ac:dyDescent="0.3">
      <c r="B40" t="s">
        <v>2</v>
      </c>
      <c r="C40" s="8"/>
      <c r="D40" s="4"/>
      <c r="E40" s="5"/>
      <c r="F40" s="5"/>
      <c r="G40" s="5"/>
      <c r="H40" s="9"/>
      <c r="I40" s="30"/>
      <c r="J40" s="15"/>
      <c r="K40" s="5"/>
      <c r="L40" s="9"/>
      <c r="N40" s="15"/>
      <c r="O40" s="5"/>
      <c r="P40" s="5"/>
      <c r="Q40" s="5"/>
      <c r="R40" s="9"/>
    </row>
    <row r="41" spans="2:18" x14ac:dyDescent="0.3">
      <c r="B41" t="s">
        <v>1</v>
      </c>
      <c r="C41" s="8"/>
      <c r="D41" s="4"/>
      <c r="E41" s="5"/>
      <c r="F41" s="5"/>
      <c r="G41" s="5"/>
      <c r="H41" s="9"/>
      <c r="I41" s="30"/>
      <c r="J41" s="15"/>
      <c r="K41" s="5"/>
      <c r="L41" s="9"/>
      <c r="N41" s="15"/>
      <c r="O41" s="5"/>
      <c r="P41" s="5"/>
      <c r="Q41" s="5"/>
      <c r="R41" s="9"/>
    </row>
    <row r="42" spans="2:18" x14ac:dyDescent="0.3">
      <c r="C42" s="8"/>
      <c r="D42" s="4"/>
      <c r="E42" s="5"/>
      <c r="F42" s="5"/>
      <c r="G42" s="5"/>
      <c r="H42" s="9"/>
      <c r="I42" s="30"/>
      <c r="J42" s="15"/>
      <c r="K42" s="5"/>
      <c r="L42" s="9"/>
      <c r="N42" s="15"/>
      <c r="O42" s="5"/>
      <c r="P42" s="5"/>
      <c r="Q42" s="5"/>
      <c r="R42" s="9"/>
    </row>
    <row r="43" spans="2:18" x14ac:dyDescent="0.3">
      <c r="B43" t="s">
        <v>2</v>
      </c>
      <c r="C43" s="8"/>
      <c r="D43" s="4"/>
      <c r="E43" s="5"/>
      <c r="F43" s="5"/>
      <c r="G43" s="5"/>
      <c r="H43" s="9"/>
      <c r="I43" s="30"/>
      <c r="J43" s="15"/>
      <c r="K43" s="5"/>
      <c r="L43" s="9"/>
      <c r="N43" s="15"/>
      <c r="O43" s="5"/>
      <c r="P43" s="5"/>
      <c r="Q43" s="5"/>
      <c r="R43" s="9"/>
    </row>
    <row r="44" spans="2:18" x14ac:dyDescent="0.3">
      <c r="B44" t="s">
        <v>1</v>
      </c>
      <c r="C44" s="8"/>
      <c r="D44" s="4"/>
      <c r="E44" s="5"/>
      <c r="F44" s="5"/>
      <c r="G44" s="5"/>
      <c r="H44" s="9"/>
      <c r="I44" s="30"/>
      <c r="J44" s="15"/>
      <c r="K44" s="5"/>
      <c r="L44" s="9"/>
      <c r="N44" s="15"/>
      <c r="O44" s="5"/>
      <c r="P44" s="5"/>
      <c r="Q44" s="5"/>
      <c r="R44" s="9"/>
    </row>
    <row r="45" spans="2:18" x14ac:dyDescent="0.3">
      <c r="C45" s="8"/>
      <c r="D45" s="4"/>
      <c r="E45" s="5"/>
      <c r="F45" s="5"/>
      <c r="G45" s="5"/>
      <c r="H45" s="9"/>
      <c r="I45" s="30"/>
      <c r="J45" s="15"/>
      <c r="K45" s="5"/>
      <c r="L45" s="9"/>
      <c r="N45" s="15"/>
      <c r="O45" s="5"/>
      <c r="P45" s="5"/>
      <c r="Q45" s="5"/>
      <c r="R45" s="9"/>
    </row>
    <row r="46" spans="2:18" x14ac:dyDescent="0.3">
      <c r="B46" t="s">
        <v>2</v>
      </c>
      <c r="C46" s="8"/>
      <c r="D46" s="4"/>
      <c r="E46" s="5"/>
      <c r="F46" s="5"/>
      <c r="G46" s="5"/>
      <c r="H46" s="9"/>
      <c r="I46" s="30"/>
      <c r="J46" s="15"/>
      <c r="K46" s="5"/>
      <c r="L46" s="9"/>
      <c r="N46" s="15"/>
      <c r="O46" s="5"/>
      <c r="P46" s="5"/>
      <c r="Q46" s="5"/>
      <c r="R46" s="9"/>
    </row>
    <row r="47" spans="2:18" x14ac:dyDescent="0.3">
      <c r="B47" t="s">
        <v>1</v>
      </c>
      <c r="C47" s="8"/>
      <c r="D47" s="4"/>
      <c r="E47" s="5"/>
      <c r="F47" s="5"/>
      <c r="G47" s="5"/>
      <c r="H47" s="9"/>
      <c r="I47" s="30"/>
      <c r="J47" s="15"/>
      <c r="K47" s="5"/>
      <c r="L47" s="9"/>
      <c r="N47" s="15"/>
      <c r="O47" s="5"/>
      <c r="P47" s="5"/>
      <c r="Q47" s="5"/>
      <c r="R47" s="9"/>
    </row>
    <row r="48" spans="2:18" x14ac:dyDescent="0.3">
      <c r="C48" s="8"/>
      <c r="D48" s="4"/>
      <c r="E48" s="5"/>
      <c r="F48" s="5"/>
      <c r="G48" s="5"/>
      <c r="H48" s="9"/>
      <c r="I48" s="30"/>
      <c r="J48" s="15"/>
      <c r="K48" s="5"/>
      <c r="L48" s="9"/>
      <c r="N48" s="15"/>
      <c r="O48" s="5"/>
      <c r="P48" s="5"/>
      <c r="Q48" s="5"/>
      <c r="R48" s="9"/>
    </row>
    <row r="49" spans="1:18" x14ac:dyDescent="0.3">
      <c r="B49" t="s">
        <v>2</v>
      </c>
      <c r="C49" s="8"/>
      <c r="D49" s="4"/>
      <c r="E49" s="5"/>
      <c r="F49" s="5"/>
      <c r="G49" s="5"/>
      <c r="H49" s="9"/>
      <c r="I49" s="30"/>
      <c r="J49" s="15"/>
      <c r="K49" s="5"/>
      <c r="L49" s="9"/>
      <c r="N49" s="15"/>
      <c r="O49" s="5"/>
      <c r="P49" s="5"/>
      <c r="Q49" s="5"/>
      <c r="R49" s="9"/>
    </row>
    <row r="50" spans="1:18" x14ac:dyDescent="0.3">
      <c r="B50" t="s">
        <v>1</v>
      </c>
      <c r="C50" s="8"/>
      <c r="D50" s="4"/>
      <c r="E50" s="5"/>
      <c r="F50" s="5"/>
      <c r="G50" s="5"/>
      <c r="H50" s="9"/>
      <c r="I50" s="30"/>
      <c r="J50" s="15"/>
      <c r="K50" s="5"/>
      <c r="L50" s="9"/>
      <c r="N50" s="15"/>
      <c r="O50" s="5"/>
      <c r="P50" s="5"/>
      <c r="Q50" s="5"/>
      <c r="R50" s="9"/>
    </row>
    <row r="51" spans="1:18" x14ac:dyDescent="0.3">
      <c r="C51" s="8"/>
      <c r="D51" s="4"/>
      <c r="E51" s="5"/>
      <c r="F51" s="5"/>
      <c r="G51" s="5"/>
      <c r="H51" s="9"/>
      <c r="I51" s="30"/>
      <c r="J51" s="15"/>
      <c r="K51" s="5"/>
      <c r="L51" s="9"/>
      <c r="N51" s="15"/>
      <c r="O51" s="5"/>
      <c r="P51" s="5"/>
      <c r="Q51" s="5"/>
      <c r="R51" s="9"/>
    </row>
    <row r="52" spans="1:18" x14ac:dyDescent="0.3">
      <c r="B52" t="s">
        <v>2</v>
      </c>
      <c r="C52" s="8"/>
      <c r="D52" s="4"/>
      <c r="E52" s="5"/>
      <c r="F52" s="5"/>
      <c r="G52" s="5"/>
      <c r="H52" s="9"/>
      <c r="I52" s="30"/>
      <c r="J52" s="15"/>
      <c r="K52" s="5"/>
      <c r="L52" s="9"/>
      <c r="N52" s="15"/>
      <c r="O52" s="5"/>
      <c r="P52" s="5"/>
      <c r="Q52" s="5"/>
      <c r="R52" s="9"/>
    </row>
    <row r="53" spans="1:18" ht="15" thickBot="1" x14ac:dyDescent="0.35">
      <c r="B53" t="s">
        <v>1</v>
      </c>
      <c r="C53" s="10"/>
      <c r="D53" s="11"/>
      <c r="E53" s="17"/>
      <c r="F53" s="17"/>
      <c r="G53" s="17"/>
      <c r="H53" s="12"/>
      <c r="I53" s="30"/>
      <c r="J53" s="16"/>
      <c r="K53" s="17"/>
      <c r="L53" s="12"/>
      <c r="N53" s="16"/>
      <c r="O53" s="17"/>
      <c r="P53" s="17"/>
      <c r="Q53" s="17"/>
      <c r="R53" s="12"/>
    </row>
    <row r="56" spans="1:18" x14ac:dyDescent="0.3">
      <c r="A56" t="s">
        <v>54</v>
      </c>
      <c r="C56" t="s">
        <v>53</v>
      </c>
      <c r="H56" t="s">
        <v>52</v>
      </c>
    </row>
  </sheetData>
  <mergeCells count="5">
    <mergeCell ref="K3:L3"/>
    <mergeCell ref="J2:L2"/>
    <mergeCell ref="N2:R2"/>
    <mergeCell ref="C2:H2"/>
    <mergeCell ref="G3:H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425AD-D318-4F63-9C12-3B0FC841E36C}">
  <sheetPr>
    <tabColor rgb="FFFFFF00"/>
  </sheetPr>
  <dimension ref="A1:BK101"/>
  <sheetViews>
    <sheetView zoomScale="66" zoomScaleNormal="66" workbookViewId="0">
      <selection activeCell="D42" sqref="D42"/>
    </sheetView>
  </sheetViews>
  <sheetFormatPr defaultRowHeight="14.4" x14ac:dyDescent="0.3"/>
  <cols>
    <col min="1" max="1" width="34.21875" customWidth="1"/>
    <col min="2" max="2" width="10.5546875" customWidth="1"/>
    <col min="3" max="3" width="8.88671875" style="3"/>
    <col min="4" max="4" width="17" customWidth="1"/>
    <col min="5" max="5" width="16" customWidth="1"/>
    <col min="6" max="6" width="1.5546875" customWidth="1"/>
    <col min="7" max="7" width="9.109375" style="18" customWidth="1"/>
    <col min="8" max="8" width="21.6640625" customWidth="1"/>
    <col min="9" max="9" width="13.77734375" customWidth="1"/>
    <col min="10" max="10" width="15.109375" style="38" customWidth="1"/>
    <col min="11" max="11" width="1.77734375" customWidth="1"/>
    <col min="12" max="13" width="12.109375" bestFit="1" customWidth="1"/>
    <col min="17" max="17" width="12" customWidth="1"/>
    <col min="18" max="18" width="11.44140625" customWidth="1"/>
    <col min="27" max="27" width="6.77734375" customWidth="1"/>
    <col min="29" max="29" width="4.44140625" customWidth="1"/>
    <col min="30" max="30" width="5.109375" customWidth="1"/>
    <col min="31" max="62" width="4.77734375" customWidth="1"/>
  </cols>
  <sheetData>
    <row r="1" spans="1:63" ht="12.6" customHeight="1" x14ac:dyDescent="0.4">
      <c r="J1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75" t="s">
        <v>200</v>
      </c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</row>
    <row r="2" spans="1:63" x14ac:dyDescent="0.3">
      <c r="A2" s="37" t="s">
        <v>57</v>
      </c>
      <c r="B2" s="36"/>
      <c r="D2" s="18" t="s">
        <v>58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</row>
    <row r="3" spans="1:63" ht="15" thickBot="1" x14ac:dyDescent="0.35">
      <c r="A3" s="36"/>
      <c r="B3" s="36"/>
      <c r="AB3" s="36"/>
      <c r="AC3" s="36"/>
      <c r="AD3" s="36"/>
      <c r="AE3" s="91" t="s">
        <v>59</v>
      </c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3"/>
      <c r="BK3" s="36"/>
    </row>
    <row r="4" spans="1:63" ht="15" thickBot="1" x14ac:dyDescent="0.35">
      <c r="A4" s="39" t="s">
        <v>60</v>
      </c>
      <c r="B4" s="40" t="s">
        <v>61</v>
      </c>
      <c r="C4" s="40" t="s">
        <v>62</v>
      </c>
      <c r="D4" s="41" t="s">
        <v>63</v>
      </c>
      <c r="E4" s="42" t="s">
        <v>64</v>
      </c>
      <c r="G4" s="94" t="s">
        <v>65</v>
      </c>
      <c r="H4" s="95"/>
      <c r="I4" s="95"/>
      <c r="J4" s="96"/>
      <c r="AB4" s="36"/>
      <c r="AC4" s="36"/>
      <c r="AD4" s="36"/>
      <c r="AE4" s="3">
        <v>0</v>
      </c>
      <c r="AF4" s="3">
        <f>AE4+1</f>
        <v>1</v>
      </c>
      <c r="AG4" s="3">
        <f t="shared" ref="AG4:BD4" si="0">AF4+1</f>
        <v>2</v>
      </c>
      <c r="AH4" s="3">
        <f t="shared" si="0"/>
        <v>3</v>
      </c>
      <c r="AI4" s="3">
        <f t="shared" si="0"/>
        <v>4</v>
      </c>
      <c r="AJ4" s="3">
        <f t="shared" si="0"/>
        <v>5</v>
      </c>
      <c r="AK4" s="3">
        <f t="shared" si="0"/>
        <v>6</v>
      </c>
      <c r="AL4" s="3">
        <f t="shared" si="0"/>
        <v>7</v>
      </c>
      <c r="AM4" s="3">
        <f t="shared" si="0"/>
        <v>8</v>
      </c>
      <c r="AN4" s="3">
        <f t="shared" si="0"/>
        <v>9</v>
      </c>
      <c r="AO4" s="3" t="s">
        <v>66</v>
      </c>
      <c r="AP4" s="3" t="s">
        <v>67</v>
      </c>
      <c r="AQ4" s="3" t="s">
        <v>68</v>
      </c>
      <c r="AR4" s="3" t="s">
        <v>69</v>
      </c>
      <c r="AS4" s="3" t="s">
        <v>70</v>
      </c>
      <c r="AT4" s="3" t="s">
        <v>71</v>
      </c>
      <c r="AU4" s="3">
        <v>10</v>
      </c>
      <c r="AV4" s="3">
        <f t="shared" si="0"/>
        <v>11</v>
      </c>
      <c r="AW4" s="3">
        <f t="shared" si="0"/>
        <v>12</v>
      </c>
      <c r="AX4" s="3">
        <f t="shared" si="0"/>
        <v>13</v>
      </c>
      <c r="AY4" s="3">
        <f t="shared" si="0"/>
        <v>14</v>
      </c>
      <c r="AZ4" s="3">
        <f t="shared" si="0"/>
        <v>15</v>
      </c>
      <c r="BA4" s="3">
        <f t="shared" si="0"/>
        <v>16</v>
      </c>
      <c r="BB4" s="3">
        <f t="shared" si="0"/>
        <v>17</v>
      </c>
      <c r="BC4" s="3">
        <f t="shared" si="0"/>
        <v>18</v>
      </c>
      <c r="BD4" s="3">
        <f t="shared" si="0"/>
        <v>19</v>
      </c>
      <c r="BE4" s="3" t="s">
        <v>72</v>
      </c>
      <c r="BF4" s="3" t="s">
        <v>73</v>
      </c>
      <c r="BG4" s="3" t="s">
        <v>74</v>
      </c>
      <c r="BH4" s="3" t="s">
        <v>75</v>
      </c>
      <c r="BI4" s="3" t="s">
        <v>76</v>
      </c>
      <c r="BJ4" s="3" t="s">
        <v>77</v>
      </c>
      <c r="BK4" s="36"/>
    </row>
    <row r="5" spans="1:63" ht="15" thickBot="1" x14ac:dyDescent="0.35">
      <c r="A5" s="43" t="s">
        <v>78</v>
      </c>
      <c r="B5" s="44" t="s">
        <v>79</v>
      </c>
      <c r="C5" s="45"/>
      <c r="D5" s="44" t="s">
        <v>80</v>
      </c>
      <c r="E5" s="46"/>
      <c r="G5" s="47" t="s">
        <v>81</v>
      </c>
      <c r="H5" s="48" t="s">
        <v>82</v>
      </c>
      <c r="I5" s="48" t="s">
        <v>83</v>
      </c>
      <c r="J5" s="49"/>
      <c r="AB5" s="36"/>
      <c r="AC5" s="50" t="s">
        <v>84</v>
      </c>
      <c r="AD5" s="36">
        <v>0</v>
      </c>
      <c r="AE5" s="6"/>
      <c r="AF5" s="6"/>
      <c r="AG5" s="6"/>
      <c r="AH5" s="6"/>
      <c r="AI5" s="97" t="s">
        <v>85</v>
      </c>
      <c r="AJ5" s="98"/>
      <c r="AK5" s="98"/>
      <c r="AL5" s="99"/>
      <c r="AM5" s="97" t="s">
        <v>86</v>
      </c>
      <c r="AN5" s="98"/>
      <c r="AO5" s="98"/>
      <c r="AP5" s="99"/>
      <c r="AQ5" s="100" t="s">
        <v>87</v>
      </c>
      <c r="AR5" s="101"/>
      <c r="AS5" s="101"/>
      <c r="AT5" s="102"/>
      <c r="AU5" s="100" t="s">
        <v>88</v>
      </c>
      <c r="AV5" s="101"/>
      <c r="AW5" s="101"/>
      <c r="AX5" s="102"/>
      <c r="AY5" s="100" t="s">
        <v>89</v>
      </c>
      <c r="AZ5" s="101"/>
      <c r="BA5" s="101"/>
      <c r="BB5" s="102"/>
      <c r="BC5" s="103" t="s">
        <v>90</v>
      </c>
      <c r="BD5" s="104"/>
      <c r="BE5" s="103" t="s">
        <v>91</v>
      </c>
      <c r="BF5" s="104"/>
      <c r="BG5" s="105" t="s">
        <v>92</v>
      </c>
      <c r="BH5" s="105"/>
      <c r="BI5" s="6"/>
      <c r="BJ5" s="51" t="s">
        <v>93</v>
      </c>
      <c r="BK5" s="36"/>
    </row>
    <row r="6" spans="1:63" x14ac:dyDescent="0.3">
      <c r="A6" s="52" t="s">
        <v>94</v>
      </c>
      <c r="B6" s="53">
        <v>65542</v>
      </c>
      <c r="C6" s="54" t="s">
        <v>95</v>
      </c>
      <c r="D6" s="53" t="s">
        <v>96</v>
      </c>
      <c r="E6" s="55" t="s">
        <v>97</v>
      </c>
      <c r="G6" s="78" t="s">
        <v>98</v>
      </c>
      <c r="H6" s="76" t="s">
        <v>98</v>
      </c>
      <c r="I6" s="56" t="s">
        <v>99</v>
      </c>
      <c r="J6" s="57" t="s">
        <v>100</v>
      </c>
      <c r="AB6" s="36"/>
      <c r="AC6" s="50" t="s">
        <v>0</v>
      </c>
      <c r="AD6" s="36">
        <v>20</v>
      </c>
      <c r="AE6" s="6"/>
      <c r="AF6" s="6"/>
      <c r="AG6" s="6"/>
      <c r="AH6" s="6"/>
      <c r="AI6" s="97" t="s">
        <v>85</v>
      </c>
      <c r="AJ6" s="98"/>
      <c r="AK6" s="98"/>
      <c r="AL6" s="99"/>
      <c r="AM6" s="97" t="s">
        <v>86</v>
      </c>
      <c r="AN6" s="98"/>
      <c r="AO6" s="98"/>
      <c r="AP6" s="99"/>
      <c r="AQ6" s="100" t="s">
        <v>87</v>
      </c>
      <c r="AR6" s="101"/>
      <c r="AS6" s="101"/>
      <c r="AT6" s="102"/>
      <c r="AU6" s="100" t="s">
        <v>88</v>
      </c>
      <c r="AV6" s="101"/>
      <c r="AW6" s="101"/>
      <c r="AX6" s="102"/>
      <c r="AY6" s="100" t="s">
        <v>89</v>
      </c>
      <c r="AZ6" s="101"/>
      <c r="BA6" s="101"/>
      <c r="BB6" s="102"/>
      <c r="BC6" s="103" t="s">
        <v>90</v>
      </c>
      <c r="BD6" s="104"/>
      <c r="BE6" s="103" t="s">
        <v>91</v>
      </c>
      <c r="BF6" s="104"/>
      <c r="BG6" s="105" t="s">
        <v>92</v>
      </c>
      <c r="BH6" s="105"/>
      <c r="BI6" s="6"/>
      <c r="BJ6" s="51" t="s">
        <v>93</v>
      </c>
      <c r="BK6" s="36"/>
    </row>
    <row r="7" spans="1:63" x14ac:dyDescent="0.3">
      <c r="A7" s="13" t="s">
        <v>101</v>
      </c>
      <c r="B7" s="6">
        <v>65539</v>
      </c>
      <c r="C7" s="5" t="s">
        <v>95</v>
      </c>
      <c r="D7" s="6" t="s">
        <v>96</v>
      </c>
      <c r="E7" s="14" t="s">
        <v>102</v>
      </c>
      <c r="G7" s="27" t="s">
        <v>98</v>
      </c>
      <c r="H7" s="5" t="s">
        <v>103</v>
      </c>
      <c r="I7" s="5" t="s">
        <v>104</v>
      </c>
      <c r="J7" s="58" t="s">
        <v>105</v>
      </c>
      <c r="AB7" s="36"/>
      <c r="AC7" s="50" t="s">
        <v>106</v>
      </c>
      <c r="AD7" s="36">
        <v>40</v>
      </c>
      <c r="AE7" s="6"/>
      <c r="AF7" s="6"/>
      <c r="AG7" s="6"/>
      <c r="AH7" s="6"/>
      <c r="AI7" s="97" t="s">
        <v>85</v>
      </c>
      <c r="AJ7" s="98"/>
      <c r="AK7" s="98"/>
      <c r="AL7" s="99"/>
      <c r="AM7" s="97" t="s">
        <v>86</v>
      </c>
      <c r="AN7" s="98"/>
      <c r="AO7" s="98"/>
      <c r="AP7" s="99"/>
      <c r="AQ7" s="100" t="s">
        <v>87</v>
      </c>
      <c r="AR7" s="101"/>
      <c r="AS7" s="101"/>
      <c r="AT7" s="102"/>
      <c r="AU7" s="100" t="s">
        <v>88</v>
      </c>
      <c r="AV7" s="101"/>
      <c r="AW7" s="101"/>
      <c r="AX7" s="102"/>
      <c r="AY7" s="100" t="s">
        <v>89</v>
      </c>
      <c r="AZ7" s="101"/>
      <c r="BA7" s="101"/>
      <c r="BB7" s="102"/>
      <c r="BC7" s="103" t="s">
        <v>90</v>
      </c>
      <c r="BD7" s="104"/>
      <c r="BE7" s="103" t="s">
        <v>91</v>
      </c>
      <c r="BF7" s="104"/>
      <c r="BG7" s="105" t="s">
        <v>92</v>
      </c>
      <c r="BH7" s="105"/>
      <c r="BI7" s="6"/>
      <c r="BJ7" s="51" t="s">
        <v>93</v>
      </c>
      <c r="BK7" s="36"/>
    </row>
    <row r="8" spans="1:63" x14ac:dyDescent="0.3">
      <c r="A8" s="13" t="s">
        <v>107</v>
      </c>
      <c r="B8" s="6">
        <v>256</v>
      </c>
      <c r="C8" s="5" t="s">
        <v>95</v>
      </c>
      <c r="D8" s="6" t="s">
        <v>108</v>
      </c>
      <c r="E8" s="14" t="s">
        <v>109</v>
      </c>
      <c r="G8" s="27" t="s">
        <v>98</v>
      </c>
      <c r="H8" s="59" t="s">
        <v>110</v>
      </c>
      <c r="I8" s="5" t="s">
        <v>111</v>
      </c>
      <c r="J8" s="58" t="s">
        <v>112</v>
      </c>
      <c r="AB8" s="36"/>
      <c r="AC8" s="50" t="s">
        <v>113</v>
      </c>
      <c r="AD8" s="36">
        <v>60</v>
      </c>
      <c r="AE8" s="6"/>
      <c r="AF8" s="6"/>
      <c r="AG8" s="6"/>
      <c r="AH8" s="6"/>
      <c r="AI8" s="97" t="s">
        <v>85</v>
      </c>
      <c r="AJ8" s="98"/>
      <c r="AK8" s="98"/>
      <c r="AL8" s="99"/>
      <c r="AM8" s="97" t="s">
        <v>86</v>
      </c>
      <c r="AN8" s="98"/>
      <c r="AO8" s="98"/>
      <c r="AP8" s="99"/>
      <c r="AQ8" s="100" t="s">
        <v>87</v>
      </c>
      <c r="AR8" s="101"/>
      <c r="AS8" s="101"/>
      <c r="AT8" s="102"/>
      <c r="AU8" s="100" t="s">
        <v>88</v>
      </c>
      <c r="AV8" s="101"/>
      <c r="AW8" s="101"/>
      <c r="AX8" s="102"/>
      <c r="AY8" s="100" t="s">
        <v>89</v>
      </c>
      <c r="AZ8" s="101"/>
      <c r="BA8" s="101"/>
      <c r="BB8" s="102"/>
      <c r="BC8" s="103" t="s">
        <v>90</v>
      </c>
      <c r="BD8" s="104"/>
      <c r="BE8" s="103" t="s">
        <v>91</v>
      </c>
      <c r="BF8" s="104"/>
      <c r="BG8" s="105" t="s">
        <v>92</v>
      </c>
      <c r="BH8" s="105"/>
      <c r="BI8" s="6"/>
      <c r="BJ8" s="51" t="s">
        <v>93</v>
      </c>
      <c r="BK8" s="36"/>
    </row>
    <row r="9" spans="1:63" x14ac:dyDescent="0.3">
      <c r="A9" s="60"/>
      <c r="B9" s="61"/>
      <c r="C9" s="62"/>
      <c r="D9" s="61"/>
      <c r="E9" s="63"/>
      <c r="G9" s="106" t="s">
        <v>201</v>
      </c>
      <c r="H9" s="107"/>
      <c r="I9" s="107"/>
      <c r="J9" s="108"/>
      <c r="AB9" s="36"/>
      <c r="AC9" s="50" t="s">
        <v>115</v>
      </c>
      <c r="AD9" s="36">
        <v>80</v>
      </c>
      <c r="AE9" s="6"/>
      <c r="AF9" s="6"/>
      <c r="AG9" s="6"/>
      <c r="AH9" s="6"/>
      <c r="AI9" s="97" t="s">
        <v>85</v>
      </c>
      <c r="AJ9" s="98"/>
      <c r="AK9" s="98"/>
      <c r="AL9" s="99"/>
      <c r="AM9" s="97" t="s">
        <v>86</v>
      </c>
      <c r="AN9" s="98"/>
      <c r="AO9" s="98"/>
      <c r="AP9" s="99"/>
      <c r="AQ9" s="100" t="s">
        <v>87</v>
      </c>
      <c r="AR9" s="101"/>
      <c r="AS9" s="101"/>
      <c r="AT9" s="102"/>
      <c r="AU9" s="100" t="s">
        <v>88</v>
      </c>
      <c r="AV9" s="101"/>
      <c r="AW9" s="101"/>
      <c r="AX9" s="102"/>
      <c r="AY9" s="100" t="s">
        <v>89</v>
      </c>
      <c r="AZ9" s="101"/>
      <c r="BA9" s="101"/>
      <c r="BB9" s="102"/>
      <c r="BC9" s="103" t="s">
        <v>90</v>
      </c>
      <c r="BD9" s="104"/>
      <c r="BE9" s="103" t="s">
        <v>91</v>
      </c>
      <c r="BF9" s="104"/>
      <c r="BG9" s="105" t="s">
        <v>92</v>
      </c>
      <c r="BH9" s="105"/>
      <c r="BI9" s="6"/>
      <c r="BJ9" s="51" t="s">
        <v>93</v>
      </c>
      <c r="BK9" s="36"/>
    </row>
    <row r="10" spans="1:63" x14ac:dyDescent="0.3">
      <c r="A10" s="60" t="s">
        <v>116</v>
      </c>
      <c r="B10" s="61">
        <v>12</v>
      </c>
      <c r="C10" s="62" t="s">
        <v>95</v>
      </c>
      <c r="D10" s="61" t="s">
        <v>96</v>
      </c>
      <c r="E10" s="63" t="s">
        <v>117</v>
      </c>
      <c r="G10" s="106"/>
      <c r="H10" s="107"/>
      <c r="I10" s="107"/>
      <c r="J10" s="108"/>
      <c r="AB10" s="36"/>
      <c r="AC10" s="50" t="s">
        <v>118</v>
      </c>
      <c r="AD10" s="50" t="s">
        <v>119</v>
      </c>
      <c r="AE10" s="6"/>
      <c r="AF10" s="6"/>
      <c r="AG10" s="6"/>
      <c r="AH10" s="6"/>
      <c r="AI10" s="112" t="s">
        <v>120</v>
      </c>
      <c r="AJ10" s="113"/>
      <c r="AK10" s="113"/>
      <c r="AL10" s="113"/>
      <c r="AM10" s="113"/>
      <c r="AN10" s="113"/>
      <c r="AO10" s="113"/>
      <c r="AP10" s="114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36"/>
    </row>
    <row r="11" spans="1:63" ht="15" thickBot="1" x14ac:dyDescent="0.35">
      <c r="A11" s="64" t="s">
        <v>121</v>
      </c>
      <c r="B11" s="65">
        <v>18111978</v>
      </c>
      <c r="C11" s="66" t="s">
        <v>95</v>
      </c>
      <c r="D11" s="65" t="s">
        <v>96</v>
      </c>
      <c r="E11" s="67" t="s">
        <v>122</v>
      </c>
      <c r="G11" s="109"/>
      <c r="H11" s="110"/>
      <c r="I11" s="110"/>
      <c r="J11" s="111"/>
      <c r="AB11" s="36"/>
      <c r="AC11" s="36"/>
      <c r="AD11" s="50" t="s">
        <v>123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</row>
    <row r="12" spans="1:63" x14ac:dyDescent="0.3">
      <c r="A12" s="52" t="s">
        <v>124</v>
      </c>
      <c r="B12" s="53">
        <v>65542</v>
      </c>
      <c r="C12" s="54" t="s">
        <v>95</v>
      </c>
      <c r="D12" s="53" t="s">
        <v>96</v>
      </c>
      <c r="E12" s="55" t="s">
        <v>97</v>
      </c>
      <c r="G12" s="79" t="s">
        <v>98</v>
      </c>
      <c r="H12" s="77" t="s">
        <v>98</v>
      </c>
      <c r="I12" s="68" t="s">
        <v>99</v>
      </c>
      <c r="J12" s="69" t="s">
        <v>100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</row>
    <row r="13" spans="1:63" x14ac:dyDescent="0.3">
      <c r="A13" s="13" t="s">
        <v>125</v>
      </c>
      <c r="B13" s="6">
        <v>65539</v>
      </c>
      <c r="C13" s="5" t="s">
        <v>95</v>
      </c>
      <c r="D13" s="6" t="s">
        <v>96</v>
      </c>
      <c r="E13" s="14" t="s">
        <v>102</v>
      </c>
      <c r="G13" s="27" t="s">
        <v>98</v>
      </c>
      <c r="H13" s="5" t="s">
        <v>103</v>
      </c>
      <c r="I13" s="5" t="s">
        <v>104</v>
      </c>
      <c r="J13" s="58" t="s">
        <v>105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</row>
    <row r="14" spans="1:63" x14ac:dyDescent="0.3">
      <c r="A14" s="13" t="s">
        <v>126</v>
      </c>
      <c r="B14" s="6">
        <v>256</v>
      </c>
      <c r="C14" s="5" t="s">
        <v>95</v>
      </c>
      <c r="D14" s="6" t="s">
        <v>108</v>
      </c>
      <c r="E14" s="14" t="s">
        <v>109</v>
      </c>
      <c r="G14" s="27" t="s">
        <v>98</v>
      </c>
      <c r="H14" s="59" t="s">
        <v>110</v>
      </c>
      <c r="I14" s="5" t="s">
        <v>111</v>
      </c>
      <c r="J14" s="58" t="s">
        <v>112</v>
      </c>
      <c r="AB14" s="36"/>
      <c r="AC14" s="36"/>
      <c r="AD14" s="36"/>
      <c r="AE14" s="91" t="s">
        <v>127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3"/>
      <c r="BK14" s="36"/>
    </row>
    <row r="15" spans="1:63" x14ac:dyDescent="0.3">
      <c r="A15" s="60"/>
      <c r="B15" s="61">
        <v>22354</v>
      </c>
      <c r="C15" s="62" t="s">
        <v>95</v>
      </c>
      <c r="D15" s="61" t="s">
        <v>108</v>
      </c>
      <c r="E15" s="63" t="s">
        <v>114</v>
      </c>
      <c r="G15" s="106" t="s">
        <v>201</v>
      </c>
      <c r="H15" s="107"/>
      <c r="I15" s="107"/>
      <c r="J15" s="108"/>
      <c r="AB15" s="36"/>
      <c r="AC15" s="36"/>
      <c r="AD15" s="36"/>
      <c r="AE15" s="3">
        <v>0</v>
      </c>
      <c r="AF15" s="3">
        <f>AE15+1</f>
        <v>1</v>
      </c>
      <c r="AG15" s="3">
        <f t="shared" ref="AG15" si="1">AF15+1</f>
        <v>2</v>
      </c>
      <c r="AH15" s="3">
        <f t="shared" ref="AH15" si="2">AG15+1</f>
        <v>3</v>
      </c>
      <c r="AI15" s="3">
        <f t="shared" ref="AI15" si="3">AH15+1</f>
        <v>4</v>
      </c>
      <c r="AJ15" s="3">
        <f t="shared" ref="AJ15" si="4">AI15+1</f>
        <v>5</v>
      </c>
      <c r="AK15" s="3">
        <f t="shared" ref="AK15" si="5">AJ15+1</f>
        <v>6</v>
      </c>
      <c r="AL15" s="3">
        <f t="shared" ref="AL15" si="6">AK15+1</f>
        <v>7</v>
      </c>
      <c r="AM15" s="3">
        <f t="shared" ref="AM15" si="7">AL15+1</f>
        <v>8</v>
      </c>
      <c r="AN15" s="3">
        <f t="shared" ref="AN15" si="8">AM15+1</f>
        <v>9</v>
      </c>
      <c r="AO15" s="3" t="s">
        <v>66</v>
      </c>
      <c r="AP15" s="3" t="s">
        <v>67</v>
      </c>
      <c r="AQ15" s="3" t="s">
        <v>68</v>
      </c>
      <c r="AR15" s="3" t="s">
        <v>69</v>
      </c>
      <c r="AS15" s="3" t="s">
        <v>70</v>
      </c>
      <c r="AT15" s="3" t="s">
        <v>71</v>
      </c>
      <c r="AU15" s="3">
        <v>10</v>
      </c>
      <c r="AV15" s="3">
        <f t="shared" ref="AV15" si="9">AU15+1</f>
        <v>11</v>
      </c>
      <c r="AW15" s="3">
        <f t="shared" ref="AW15" si="10">AV15+1</f>
        <v>12</v>
      </c>
      <c r="AX15" s="3">
        <f t="shared" ref="AX15" si="11">AW15+1</f>
        <v>13</v>
      </c>
      <c r="AY15" s="3">
        <f t="shared" ref="AY15" si="12">AX15+1</f>
        <v>14</v>
      </c>
      <c r="AZ15" s="3">
        <f t="shared" ref="AZ15" si="13">AY15+1</f>
        <v>15</v>
      </c>
      <c r="BA15" s="3">
        <f t="shared" ref="BA15" si="14">AZ15+1</f>
        <v>16</v>
      </c>
      <c r="BB15" s="3">
        <f t="shared" ref="BB15" si="15">BA15+1</f>
        <v>17</v>
      </c>
      <c r="BC15" s="3">
        <f t="shared" ref="BC15" si="16">BB15+1</f>
        <v>18</v>
      </c>
      <c r="BD15" s="3">
        <f t="shared" ref="BD15" si="17">BC15+1</f>
        <v>19</v>
      </c>
      <c r="BE15" s="3" t="s">
        <v>72</v>
      </c>
      <c r="BF15" s="3" t="s">
        <v>73</v>
      </c>
      <c r="BG15" s="3" t="s">
        <v>74</v>
      </c>
      <c r="BH15" s="3" t="s">
        <v>75</v>
      </c>
      <c r="BI15" s="3" t="s">
        <v>76</v>
      </c>
      <c r="BJ15" s="3" t="s">
        <v>77</v>
      </c>
      <c r="BK15" s="36"/>
    </row>
    <row r="16" spans="1:63" x14ac:dyDescent="0.3">
      <c r="A16" s="60" t="s">
        <v>128</v>
      </c>
      <c r="B16" s="61">
        <v>12</v>
      </c>
      <c r="C16" s="62" t="s">
        <v>95</v>
      </c>
      <c r="D16" s="61" t="s">
        <v>96</v>
      </c>
      <c r="E16" s="63" t="s">
        <v>117</v>
      </c>
      <c r="G16" s="106"/>
      <c r="H16" s="107"/>
      <c r="I16" s="107"/>
      <c r="J16" s="108"/>
      <c r="AB16" s="36"/>
      <c r="AC16" s="50" t="s">
        <v>84</v>
      </c>
      <c r="AD16" s="36">
        <v>200</v>
      </c>
      <c r="AE16" s="6"/>
      <c r="AF16" s="6"/>
      <c r="AG16" s="6"/>
      <c r="AH16" s="6"/>
      <c r="AI16" s="124" t="s">
        <v>156</v>
      </c>
      <c r="AJ16" s="124"/>
      <c r="AK16" s="124" t="s">
        <v>157</v>
      </c>
      <c r="AL16" s="124"/>
      <c r="AM16" s="124" t="s">
        <v>158</v>
      </c>
      <c r="AN16" s="124"/>
      <c r="AO16" s="124" t="s">
        <v>159</v>
      </c>
      <c r="AP16" s="124"/>
      <c r="AQ16" s="124" t="s">
        <v>160</v>
      </c>
      <c r="AR16" s="124"/>
      <c r="AS16" s="125" t="s">
        <v>161</v>
      </c>
      <c r="AT16" s="125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36"/>
    </row>
    <row r="17" spans="1:63" ht="15" thickBot="1" x14ac:dyDescent="0.35">
      <c r="A17" s="64" t="s">
        <v>129</v>
      </c>
      <c r="B17" s="65">
        <v>18111978</v>
      </c>
      <c r="C17" s="66" t="s">
        <v>95</v>
      </c>
      <c r="D17" s="65" t="s">
        <v>96</v>
      </c>
      <c r="E17" s="67" t="s">
        <v>122</v>
      </c>
      <c r="G17" s="109"/>
      <c r="H17" s="110"/>
      <c r="I17" s="110"/>
      <c r="J17" s="111"/>
      <c r="AB17" s="36"/>
      <c r="AC17" s="50" t="s">
        <v>0</v>
      </c>
      <c r="AD17" s="36">
        <v>220</v>
      </c>
      <c r="AE17" s="121" t="s">
        <v>163</v>
      </c>
      <c r="AF17" s="122"/>
      <c r="AG17" s="122"/>
      <c r="AH17" s="123"/>
      <c r="AI17" s="121" t="s">
        <v>164</v>
      </c>
      <c r="AJ17" s="122"/>
      <c r="AK17" s="122"/>
      <c r="AL17" s="123"/>
      <c r="AM17" s="115" t="s">
        <v>165</v>
      </c>
      <c r="AN17" s="116"/>
      <c r="AO17" s="116"/>
      <c r="AP17" s="117"/>
      <c r="AQ17" s="115" t="s">
        <v>166</v>
      </c>
      <c r="AR17" s="116"/>
      <c r="AS17" s="116"/>
      <c r="AT17" s="117"/>
      <c r="AU17" s="121" t="s">
        <v>167</v>
      </c>
      <c r="AV17" s="122"/>
      <c r="AW17" s="122"/>
      <c r="AX17" s="123"/>
      <c r="AY17" s="121" t="s">
        <v>168</v>
      </c>
      <c r="AZ17" s="122"/>
      <c r="BA17" s="122"/>
      <c r="BB17" s="123"/>
      <c r="BC17" s="115" t="s">
        <v>169</v>
      </c>
      <c r="BD17" s="116"/>
      <c r="BE17" s="116"/>
      <c r="BF17" s="117"/>
      <c r="BG17" s="115" t="s">
        <v>170</v>
      </c>
      <c r="BH17" s="116"/>
      <c r="BI17" s="116"/>
      <c r="BJ17" s="117"/>
      <c r="BK17" s="36"/>
    </row>
    <row r="18" spans="1:63" x14ac:dyDescent="0.3">
      <c r="A18" s="52" t="s">
        <v>130</v>
      </c>
      <c r="B18" s="53">
        <v>131081</v>
      </c>
      <c r="C18" s="54" t="s">
        <v>95</v>
      </c>
      <c r="D18" s="53" t="s">
        <v>96</v>
      </c>
      <c r="E18" s="55" t="s">
        <v>131</v>
      </c>
      <c r="G18" s="79" t="s">
        <v>132</v>
      </c>
      <c r="H18" s="77" t="s">
        <v>133</v>
      </c>
      <c r="I18" s="68" t="s">
        <v>134</v>
      </c>
      <c r="J18" s="69" t="s">
        <v>100</v>
      </c>
      <c r="AB18" s="36"/>
      <c r="AC18" s="50" t="s">
        <v>106</v>
      </c>
      <c r="AD18" s="36">
        <v>240</v>
      </c>
      <c r="AE18" s="121" t="s">
        <v>176</v>
      </c>
      <c r="AF18" s="122"/>
      <c r="AG18" s="122"/>
      <c r="AH18" s="123"/>
      <c r="AI18" s="121" t="s">
        <v>177</v>
      </c>
      <c r="AJ18" s="122"/>
      <c r="AK18" s="122"/>
      <c r="AL18" s="123"/>
      <c r="AM18" s="115" t="s">
        <v>178</v>
      </c>
      <c r="AN18" s="116"/>
      <c r="AO18" s="116"/>
      <c r="AP18" s="117"/>
      <c r="AQ18" s="115" t="s">
        <v>179</v>
      </c>
      <c r="AR18" s="116"/>
      <c r="AS18" s="116"/>
      <c r="AT18" s="117"/>
      <c r="AU18" s="121" t="s">
        <v>180</v>
      </c>
      <c r="AV18" s="122"/>
      <c r="AW18" s="122"/>
      <c r="AX18" s="123"/>
      <c r="AY18" s="121" t="s">
        <v>181</v>
      </c>
      <c r="AZ18" s="122"/>
      <c r="BA18" s="122"/>
      <c r="BB18" s="123"/>
      <c r="BC18" s="115" t="s">
        <v>182</v>
      </c>
      <c r="BD18" s="116"/>
      <c r="BE18" s="116"/>
      <c r="BF18" s="117"/>
      <c r="BG18" s="115" t="s">
        <v>183</v>
      </c>
      <c r="BH18" s="116"/>
      <c r="BI18" s="116"/>
      <c r="BJ18" s="117"/>
      <c r="BK18" s="36"/>
    </row>
    <row r="19" spans="1:63" x14ac:dyDescent="0.3">
      <c r="A19" s="13" t="s">
        <v>135</v>
      </c>
      <c r="B19" s="6">
        <v>131075</v>
      </c>
      <c r="C19" s="5" t="s">
        <v>95</v>
      </c>
      <c r="D19" s="6" t="s">
        <v>96</v>
      </c>
      <c r="E19" s="14" t="s">
        <v>136</v>
      </c>
      <c r="G19" s="80" t="s">
        <v>132</v>
      </c>
      <c r="H19" s="5" t="s">
        <v>103</v>
      </c>
      <c r="I19" s="70" t="s">
        <v>137</v>
      </c>
      <c r="J19" s="58" t="s">
        <v>105</v>
      </c>
      <c r="AB19" s="36"/>
      <c r="AC19" s="50" t="s">
        <v>113</v>
      </c>
      <c r="AD19" s="36">
        <v>260</v>
      </c>
      <c r="AE19" s="121" t="s">
        <v>187</v>
      </c>
      <c r="AF19" s="122"/>
      <c r="AG19" s="122"/>
      <c r="AH19" s="123"/>
      <c r="AI19" s="121" t="s">
        <v>188</v>
      </c>
      <c r="AJ19" s="122"/>
      <c r="AK19" s="122"/>
      <c r="AL19" s="123"/>
      <c r="AM19" s="115" t="s">
        <v>189</v>
      </c>
      <c r="AN19" s="116"/>
      <c r="AO19" s="116"/>
      <c r="AP19" s="117"/>
      <c r="AQ19" s="115" t="s">
        <v>190</v>
      </c>
      <c r="AR19" s="116"/>
      <c r="AS19" s="116"/>
      <c r="AT19" s="117"/>
      <c r="AU19" s="118" t="s">
        <v>191</v>
      </c>
      <c r="AV19" s="119"/>
      <c r="AW19" s="119"/>
      <c r="AX19" s="120"/>
      <c r="AY19" s="118" t="s">
        <v>192</v>
      </c>
      <c r="AZ19" s="119"/>
      <c r="BA19" s="119"/>
      <c r="BB19" s="120"/>
      <c r="BC19" s="118" t="s">
        <v>193</v>
      </c>
      <c r="BD19" s="119"/>
      <c r="BE19" s="119"/>
      <c r="BF19" s="120"/>
      <c r="BG19" s="118" t="s">
        <v>194</v>
      </c>
      <c r="BH19" s="119"/>
      <c r="BI19" s="119"/>
      <c r="BJ19" s="120"/>
      <c r="BK19" s="36"/>
    </row>
    <row r="20" spans="1:63" x14ac:dyDescent="0.3">
      <c r="A20" s="13" t="s">
        <v>138</v>
      </c>
      <c r="B20" s="6">
        <v>258</v>
      </c>
      <c r="C20" s="5" t="s">
        <v>95</v>
      </c>
      <c r="D20" s="6" t="s">
        <v>108</v>
      </c>
      <c r="E20" s="14" t="s">
        <v>139</v>
      </c>
      <c r="G20" s="80" t="s">
        <v>132</v>
      </c>
      <c r="H20" s="59" t="s">
        <v>110</v>
      </c>
      <c r="I20" s="5" t="s">
        <v>140</v>
      </c>
      <c r="J20" s="58" t="s">
        <v>112</v>
      </c>
      <c r="AB20" s="36"/>
      <c r="AC20" s="50" t="s">
        <v>115</v>
      </c>
      <c r="AD20" s="36">
        <v>280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36"/>
    </row>
    <row r="21" spans="1:63" x14ac:dyDescent="0.3">
      <c r="A21" s="60"/>
      <c r="B21" s="61">
        <v>22354</v>
      </c>
      <c r="C21" s="62" t="s">
        <v>95</v>
      </c>
      <c r="D21" s="61" t="s">
        <v>108</v>
      </c>
      <c r="E21" s="63" t="s">
        <v>114</v>
      </c>
      <c r="G21" s="106" t="s">
        <v>201</v>
      </c>
      <c r="H21" s="107"/>
      <c r="I21" s="107"/>
      <c r="J21" s="108"/>
      <c r="AB21" s="36"/>
      <c r="AC21" s="36"/>
      <c r="AD21" s="50" t="s">
        <v>141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36"/>
    </row>
    <row r="22" spans="1:63" x14ac:dyDescent="0.3">
      <c r="A22" s="60" t="s">
        <v>142</v>
      </c>
      <c r="B22" s="61">
        <v>12</v>
      </c>
      <c r="C22" s="62" t="s">
        <v>95</v>
      </c>
      <c r="D22" s="61" t="s">
        <v>96</v>
      </c>
      <c r="E22" s="63" t="s">
        <v>117</v>
      </c>
      <c r="G22" s="106"/>
      <c r="H22" s="107"/>
      <c r="I22" s="107"/>
      <c r="J22" s="108"/>
      <c r="AB22" s="36"/>
      <c r="AC22" s="36"/>
      <c r="AD22" s="50" t="s">
        <v>143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</row>
    <row r="23" spans="1:63" ht="15" thickBot="1" x14ac:dyDescent="0.35">
      <c r="A23" s="64" t="s">
        <v>144</v>
      </c>
      <c r="B23" s="65">
        <v>18111978</v>
      </c>
      <c r="C23" s="66" t="s">
        <v>95</v>
      </c>
      <c r="D23" s="65" t="s">
        <v>96</v>
      </c>
      <c r="E23" s="67" t="s">
        <v>122</v>
      </c>
      <c r="G23" s="109"/>
      <c r="H23" s="110"/>
      <c r="I23" s="110"/>
      <c r="J23" s="111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</row>
    <row r="24" spans="1:63" x14ac:dyDescent="0.3">
      <c r="A24" s="52" t="s">
        <v>145</v>
      </c>
      <c r="B24" s="53">
        <v>262153</v>
      </c>
      <c r="C24" s="54" t="s">
        <v>95</v>
      </c>
      <c r="D24" s="53" t="s">
        <v>96</v>
      </c>
      <c r="E24" s="55" t="s">
        <v>146</v>
      </c>
      <c r="G24" s="79" t="s">
        <v>147</v>
      </c>
      <c r="H24" s="77" t="s">
        <v>133</v>
      </c>
      <c r="I24" s="68" t="s">
        <v>148</v>
      </c>
      <c r="J24" s="69" t="s">
        <v>100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</row>
    <row r="25" spans="1:63" x14ac:dyDescent="0.3">
      <c r="A25" s="13" t="s">
        <v>149</v>
      </c>
      <c r="B25" s="6">
        <v>262147</v>
      </c>
      <c r="C25" s="5" t="s">
        <v>95</v>
      </c>
      <c r="D25" s="6" t="s">
        <v>96</v>
      </c>
      <c r="E25" s="14" t="s">
        <v>150</v>
      </c>
      <c r="G25" s="80" t="s">
        <v>147</v>
      </c>
      <c r="H25" s="5" t="s">
        <v>103</v>
      </c>
      <c r="I25" s="70" t="s">
        <v>151</v>
      </c>
      <c r="J25" s="58" t="s">
        <v>105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</row>
    <row r="26" spans="1:63" x14ac:dyDescent="0.3">
      <c r="A26" s="13" t="s">
        <v>152</v>
      </c>
      <c r="B26" s="6">
        <v>512</v>
      </c>
      <c r="C26" s="5" t="s">
        <v>95</v>
      </c>
      <c r="D26" s="6" t="s">
        <v>108</v>
      </c>
      <c r="E26" s="14" t="s">
        <v>153</v>
      </c>
      <c r="G26" s="80" t="s">
        <v>147</v>
      </c>
      <c r="H26" s="59" t="s">
        <v>110</v>
      </c>
      <c r="I26" s="5" t="s">
        <v>154</v>
      </c>
      <c r="J26" s="58" t="s">
        <v>112</v>
      </c>
      <c r="BK26" s="36"/>
    </row>
    <row r="27" spans="1:63" x14ac:dyDescent="0.3">
      <c r="A27" s="60"/>
      <c r="B27" s="61">
        <v>22354</v>
      </c>
      <c r="C27" s="62" t="s">
        <v>95</v>
      </c>
      <c r="D27" s="61" t="s">
        <v>108</v>
      </c>
      <c r="E27" s="63" t="s">
        <v>114</v>
      </c>
      <c r="G27" s="106" t="s">
        <v>201</v>
      </c>
      <c r="H27" s="107"/>
      <c r="I27" s="107"/>
      <c r="J27" s="108"/>
    </row>
    <row r="28" spans="1:63" x14ac:dyDescent="0.3">
      <c r="A28" s="60" t="s">
        <v>155</v>
      </c>
      <c r="B28" s="61">
        <v>12</v>
      </c>
      <c r="C28" s="62" t="s">
        <v>95</v>
      </c>
      <c r="D28" s="61" t="s">
        <v>96</v>
      </c>
      <c r="E28" s="63" t="s">
        <v>117</v>
      </c>
      <c r="G28" s="106"/>
      <c r="H28" s="107"/>
      <c r="I28" s="107"/>
      <c r="J28" s="108"/>
    </row>
    <row r="29" spans="1:63" ht="15" thickBot="1" x14ac:dyDescent="0.35">
      <c r="A29" s="64" t="s">
        <v>162</v>
      </c>
      <c r="B29" s="65">
        <v>18111978</v>
      </c>
      <c r="C29" s="66" t="s">
        <v>95</v>
      </c>
      <c r="D29" s="65" t="s">
        <v>96</v>
      </c>
      <c r="E29" s="67" t="s">
        <v>122</v>
      </c>
      <c r="G29" s="109"/>
      <c r="H29" s="110"/>
      <c r="I29" s="110"/>
      <c r="J29" s="111"/>
    </row>
    <row r="30" spans="1:63" x14ac:dyDescent="0.3">
      <c r="A30" s="71" t="s">
        <v>171</v>
      </c>
      <c r="B30" s="72">
        <v>196617</v>
      </c>
      <c r="C30" s="73" t="s">
        <v>95</v>
      </c>
      <c r="D30" s="72" t="s">
        <v>96</v>
      </c>
      <c r="E30" s="74" t="s">
        <v>172</v>
      </c>
      <c r="G30" s="79" t="s">
        <v>173</v>
      </c>
      <c r="H30" s="77" t="s">
        <v>174</v>
      </c>
      <c r="I30" s="68" t="s">
        <v>175</v>
      </c>
      <c r="J30" s="69" t="s">
        <v>100</v>
      </c>
    </row>
    <row r="31" spans="1:63" x14ac:dyDescent="0.3">
      <c r="A31" s="13" t="s">
        <v>184</v>
      </c>
      <c r="B31" s="6">
        <v>196611</v>
      </c>
      <c r="C31" s="5" t="s">
        <v>95</v>
      </c>
      <c r="D31" s="6" t="s">
        <v>96</v>
      </c>
      <c r="E31" s="14" t="s">
        <v>185</v>
      </c>
      <c r="G31" s="80" t="s">
        <v>173</v>
      </c>
      <c r="H31" s="5" t="s">
        <v>103</v>
      </c>
      <c r="I31" s="70" t="s">
        <v>186</v>
      </c>
      <c r="J31" s="58" t="s">
        <v>105</v>
      </c>
    </row>
    <row r="32" spans="1:63" x14ac:dyDescent="0.3">
      <c r="A32" s="13" t="s">
        <v>195</v>
      </c>
      <c r="B32" s="6">
        <v>257</v>
      </c>
      <c r="C32" s="5" t="s">
        <v>95</v>
      </c>
      <c r="D32" s="6" t="s">
        <v>108</v>
      </c>
      <c r="E32" s="14" t="s">
        <v>196</v>
      </c>
      <c r="G32" s="80" t="s">
        <v>173</v>
      </c>
      <c r="H32" s="59" t="s">
        <v>110</v>
      </c>
      <c r="I32" s="5" t="s">
        <v>197</v>
      </c>
      <c r="J32" s="58" t="s">
        <v>112</v>
      </c>
    </row>
    <row r="33" spans="1:10" x14ac:dyDescent="0.3">
      <c r="A33" s="60"/>
      <c r="B33" s="61">
        <v>22354</v>
      </c>
      <c r="C33" s="62" t="s">
        <v>95</v>
      </c>
      <c r="D33" s="61" t="s">
        <v>108</v>
      </c>
      <c r="E33" s="63" t="s">
        <v>114</v>
      </c>
      <c r="G33" s="106" t="s">
        <v>201</v>
      </c>
      <c r="H33" s="107"/>
      <c r="I33" s="107"/>
      <c r="J33" s="108"/>
    </row>
    <row r="34" spans="1:10" x14ac:dyDescent="0.3">
      <c r="A34" s="60" t="s">
        <v>198</v>
      </c>
      <c r="B34" s="61">
        <v>12</v>
      </c>
      <c r="C34" s="62" t="s">
        <v>95</v>
      </c>
      <c r="D34" s="61" t="s">
        <v>96</v>
      </c>
      <c r="E34" s="63" t="s">
        <v>117</v>
      </c>
      <c r="G34" s="106"/>
      <c r="H34" s="107"/>
      <c r="I34" s="107"/>
      <c r="J34" s="108"/>
    </row>
    <row r="35" spans="1:10" ht="15" thickBot="1" x14ac:dyDescent="0.35">
      <c r="A35" s="64" t="s">
        <v>199</v>
      </c>
      <c r="B35" s="65">
        <v>18111978</v>
      </c>
      <c r="C35" s="66" t="s">
        <v>95</v>
      </c>
      <c r="D35" s="65" t="s">
        <v>96</v>
      </c>
      <c r="E35" s="67" t="s">
        <v>122</v>
      </c>
      <c r="G35" s="109"/>
      <c r="H35" s="110"/>
      <c r="I35" s="110"/>
      <c r="J35" s="111"/>
    </row>
    <row r="36" spans="1:10" x14ac:dyDescent="0.3">
      <c r="G36" s="81"/>
    </row>
    <row r="37" spans="1:10" x14ac:dyDescent="0.3">
      <c r="G37" s="81"/>
    </row>
    <row r="38" spans="1:10" x14ac:dyDescent="0.3">
      <c r="G38" s="81"/>
    </row>
    <row r="39" spans="1:10" x14ac:dyDescent="0.3">
      <c r="C39"/>
      <c r="J39"/>
    </row>
    <row r="40" spans="1:10" x14ac:dyDescent="0.3">
      <c r="C40"/>
      <c r="J40"/>
    </row>
    <row r="41" spans="1:10" x14ac:dyDescent="0.3">
      <c r="C41"/>
      <c r="J41"/>
    </row>
    <row r="42" spans="1:10" x14ac:dyDescent="0.3">
      <c r="C42"/>
      <c r="J42"/>
    </row>
    <row r="43" spans="1:10" x14ac:dyDescent="0.3">
      <c r="C43"/>
      <c r="J43"/>
    </row>
    <row r="44" spans="1:10" x14ac:dyDescent="0.3">
      <c r="C44"/>
      <c r="J44"/>
    </row>
    <row r="45" spans="1:10" x14ac:dyDescent="0.3">
      <c r="C45"/>
      <c r="J45"/>
    </row>
    <row r="46" spans="1:10" x14ac:dyDescent="0.3">
      <c r="C46"/>
      <c r="J46"/>
    </row>
    <row r="47" spans="1:10" x14ac:dyDescent="0.3">
      <c r="C47"/>
      <c r="J47"/>
    </row>
    <row r="48" spans="1:10" x14ac:dyDescent="0.3">
      <c r="C48"/>
      <c r="J48"/>
    </row>
    <row r="49" spans="3:10" x14ac:dyDescent="0.3">
      <c r="C49"/>
      <c r="J49"/>
    </row>
    <row r="50" spans="3:10" x14ac:dyDescent="0.3">
      <c r="C50"/>
      <c r="J50"/>
    </row>
    <row r="51" spans="3:10" x14ac:dyDescent="0.3">
      <c r="C51"/>
      <c r="J51"/>
    </row>
    <row r="52" spans="3:10" x14ac:dyDescent="0.3">
      <c r="C52"/>
      <c r="J52"/>
    </row>
    <row r="53" spans="3:10" x14ac:dyDescent="0.3">
      <c r="C53"/>
      <c r="J53"/>
    </row>
    <row r="54" spans="3:10" x14ac:dyDescent="0.3">
      <c r="C54"/>
      <c r="J54"/>
    </row>
    <row r="55" spans="3:10" x14ac:dyDescent="0.3">
      <c r="C55"/>
      <c r="J55"/>
    </row>
    <row r="56" spans="3:10" x14ac:dyDescent="0.3">
      <c r="C56"/>
      <c r="J56"/>
    </row>
    <row r="57" spans="3:10" x14ac:dyDescent="0.3">
      <c r="C57"/>
      <c r="J57"/>
    </row>
    <row r="58" spans="3:10" x14ac:dyDescent="0.3">
      <c r="C58"/>
      <c r="J58"/>
    </row>
    <row r="59" spans="3:10" x14ac:dyDescent="0.3">
      <c r="C59"/>
      <c r="J59"/>
    </row>
    <row r="60" spans="3:10" x14ac:dyDescent="0.3">
      <c r="C60"/>
      <c r="J60"/>
    </row>
    <row r="61" spans="3:10" x14ac:dyDescent="0.3">
      <c r="C61"/>
      <c r="J61"/>
    </row>
    <row r="62" spans="3:10" x14ac:dyDescent="0.3">
      <c r="C62"/>
      <c r="J62"/>
    </row>
    <row r="66" spans="7:7" x14ac:dyDescent="0.3">
      <c r="G66" s="81"/>
    </row>
    <row r="67" spans="7:7" x14ac:dyDescent="0.3">
      <c r="G67" s="82"/>
    </row>
    <row r="68" spans="7:7" x14ac:dyDescent="0.3">
      <c r="G68" s="81"/>
    </row>
    <row r="69" spans="7:7" x14ac:dyDescent="0.3">
      <c r="G69" s="81"/>
    </row>
    <row r="70" spans="7:7" x14ac:dyDescent="0.3">
      <c r="G70" s="81"/>
    </row>
    <row r="71" spans="7:7" x14ac:dyDescent="0.3">
      <c r="G71" s="81"/>
    </row>
    <row r="72" spans="7:7" x14ac:dyDescent="0.3">
      <c r="G72" s="81"/>
    </row>
    <row r="73" spans="7:7" x14ac:dyDescent="0.3">
      <c r="G73" s="81"/>
    </row>
    <row r="74" spans="7:7" x14ac:dyDescent="0.3">
      <c r="G74" s="81"/>
    </row>
    <row r="75" spans="7:7" x14ac:dyDescent="0.3">
      <c r="G75" s="81"/>
    </row>
    <row r="76" spans="7:7" x14ac:dyDescent="0.3">
      <c r="G76" s="81"/>
    </row>
    <row r="77" spans="7:7" x14ac:dyDescent="0.3">
      <c r="G77" s="81"/>
    </row>
    <row r="78" spans="7:7" x14ac:dyDescent="0.3">
      <c r="G78" s="81"/>
    </row>
    <row r="79" spans="7:7" x14ac:dyDescent="0.3">
      <c r="G79" s="81"/>
    </row>
    <row r="80" spans="7:7" x14ac:dyDescent="0.3">
      <c r="G80" s="81"/>
    </row>
    <row r="81" spans="7:7" x14ac:dyDescent="0.3">
      <c r="G81" s="81"/>
    </row>
    <row r="82" spans="7:7" x14ac:dyDescent="0.3">
      <c r="G82" s="81"/>
    </row>
    <row r="83" spans="7:7" x14ac:dyDescent="0.3">
      <c r="G83" s="81"/>
    </row>
    <row r="84" spans="7:7" x14ac:dyDescent="0.3">
      <c r="G84" s="81"/>
    </row>
    <row r="85" spans="7:7" x14ac:dyDescent="0.3">
      <c r="G85" s="81"/>
    </row>
    <row r="86" spans="7:7" x14ac:dyDescent="0.3">
      <c r="G86" s="81"/>
    </row>
    <row r="87" spans="7:7" x14ac:dyDescent="0.3">
      <c r="G87" s="82"/>
    </row>
    <row r="88" spans="7:7" x14ac:dyDescent="0.3">
      <c r="G88" s="81"/>
    </row>
    <row r="89" spans="7:7" x14ac:dyDescent="0.3">
      <c r="G89" s="81"/>
    </row>
    <row r="90" spans="7:7" x14ac:dyDescent="0.3">
      <c r="G90" s="81"/>
    </row>
    <row r="91" spans="7:7" x14ac:dyDescent="0.3">
      <c r="G91" s="82"/>
    </row>
    <row r="92" spans="7:7" x14ac:dyDescent="0.3">
      <c r="G92" s="81"/>
    </row>
    <row r="93" spans="7:7" x14ac:dyDescent="0.3">
      <c r="G93" s="81"/>
    </row>
    <row r="94" spans="7:7" x14ac:dyDescent="0.3">
      <c r="G94" s="81"/>
    </row>
    <row r="95" spans="7:7" x14ac:dyDescent="0.3">
      <c r="G95" s="81"/>
    </row>
    <row r="96" spans="7:7" x14ac:dyDescent="0.3">
      <c r="G96" s="82"/>
    </row>
    <row r="97" spans="7:7" x14ac:dyDescent="0.3">
      <c r="G97" s="81"/>
    </row>
    <row r="98" spans="7:7" x14ac:dyDescent="0.3">
      <c r="G98" s="81"/>
    </row>
    <row r="99" spans="7:7" x14ac:dyDescent="0.3">
      <c r="G99" s="81"/>
    </row>
    <row r="100" spans="7:7" x14ac:dyDescent="0.3">
      <c r="G100" s="81"/>
    </row>
    <row r="101" spans="7:7" x14ac:dyDescent="0.3">
      <c r="G101" s="81"/>
    </row>
  </sheetData>
  <mergeCells count="79">
    <mergeCell ref="AY19:BB19"/>
    <mergeCell ref="BC19:BF19"/>
    <mergeCell ref="BG19:BJ19"/>
    <mergeCell ref="BC17:BF17"/>
    <mergeCell ref="BG17:BJ17"/>
    <mergeCell ref="AY18:BB18"/>
    <mergeCell ref="BC18:BF18"/>
    <mergeCell ref="BG18:BJ18"/>
    <mergeCell ref="AI16:AJ16"/>
    <mergeCell ref="AK16:AL16"/>
    <mergeCell ref="AM16:AN16"/>
    <mergeCell ref="AO16:AP16"/>
    <mergeCell ref="AM18:AP18"/>
    <mergeCell ref="AQ18:AT18"/>
    <mergeCell ref="AU18:AX18"/>
    <mergeCell ref="AQ16:AR16"/>
    <mergeCell ref="AS16:AT16"/>
    <mergeCell ref="AY17:BB17"/>
    <mergeCell ref="AE19:AH19"/>
    <mergeCell ref="G33:J35"/>
    <mergeCell ref="G27:J29"/>
    <mergeCell ref="G21:J23"/>
    <mergeCell ref="AI18:AL18"/>
    <mergeCell ref="AI19:AL19"/>
    <mergeCell ref="AE18:AH18"/>
    <mergeCell ref="AM19:AP19"/>
    <mergeCell ref="AQ19:AT19"/>
    <mergeCell ref="AU19:AX19"/>
    <mergeCell ref="AI17:AL17"/>
    <mergeCell ref="AM17:AP17"/>
    <mergeCell ref="AQ17:AT17"/>
    <mergeCell ref="AU17:AX17"/>
    <mergeCell ref="BC9:BD9"/>
    <mergeCell ref="BE9:BF9"/>
    <mergeCell ref="BG9:BH9"/>
    <mergeCell ref="AI10:AP10"/>
    <mergeCell ref="AE14:BJ14"/>
    <mergeCell ref="AU9:AX9"/>
    <mergeCell ref="AY9:BB9"/>
    <mergeCell ref="G15:J17"/>
    <mergeCell ref="G9:J11"/>
    <mergeCell ref="AI9:AL9"/>
    <mergeCell ref="AM9:AP9"/>
    <mergeCell ref="AQ9:AT9"/>
    <mergeCell ref="AE17:AH17"/>
    <mergeCell ref="BC8:BD8"/>
    <mergeCell ref="BE8:BF8"/>
    <mergeCell ref="BG8:BH8"/>
    <mergeCell ref="AI7:AL7"/>
    <mergeCell ref="AM7:AP7"/>
    <mergeCell ref="AQ7:AT7"/>
    <mergeCell ref="AU7:AX7"/>
    <mergeCell ref="AY7:BB7"/>
    <mergeCell ref="BC7:BD7"/>
    <mergeCell ref="AI8:AL8"/>
    <mergeCell ref="AM8:AP8"/>
    <mergeCell ref="AQ8:AT8"/>
    <mergeCell ref="AU8:AX8"/>
    <mergeCell ref="AY8:BB8"/>
    <mergeCell ref="BC6:BD6"/>
    <mergeCell ref="BE6:BF6"/>
    <mergeCell ref="BG6:BH6"/>
    <mergeCell ref="BE7:BF7"/>
    <mergeCell ref="BG7:BH7"/>
    <mergeCell ref="AI6:AL6"/>
    <mergeCell ref="AM6:AP6"/>
    <mergeCell ref="AQ6:AT6"/>
    <mergeCell ref="AU6:AX6"/>
    <mergeCell ref="AY6:BB6"/>
    <mergeCell ref="AE3:BJ3"/>
    <mergeCell ref="G4:J4"/>
    <mergeCell ref="AI5:AL5"/>
    <mergeCell ref="AM5:AP5"/>
    <mergeCell ref="AQ5:AT5"/>
    <mergeCell ref="AU5:AX5"/>
    <mergeCell ref="AY5:BB5"/>
    <mergeCell ref="BC5:BD5"/>
    <mergeCell ref="BE5:BF5"/>
    <mergeCell ref="BG5:B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Master Config</vt:lpstr>
      <vt:lpstr>ProbeConfig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Burghdurf, Howard (GE Healthcare, consultant)</dc:creator>
  <cp:lastModifiedBy>Burghdurf, Howard (GE Healthcare, consultant)</cp:lastModifiedBy>
  <dcterms:created xsi:type="dcterms:W3CDTF">2019-10-10T14:28:51Z</dcterms:created>
  <dcterms:modified xsi:type="dcterms:W3CDTF">2019-10-11T13:35:46Z</dcterms:modified>
</cp:coreProperties>
</file>